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hochingching\Documents\PT_TD_Training_Development\TDC_ETP_Asssessment_Framework\ETP Implementation Guide\ETP Implementation Guide 2020\"/>
    </mc:Choice>
  </mc:AlternateContent>
  <xr:revisionPtr revIDLastSave="0" documentId="8_{A925C71A-3AB4-4EB8-96F8-02DE5A98488B}" xr6:coauthVersionLast="44" xr6:coauthVersionMax="44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Tab A - Candidate's details" sheetId="16" r:id="rId1"/>
    <sheet name="Key Task 1" sheetId="12" r:id="rId2"/>
    <sheet name="Key Task 2" sheetId="2" r:id="rId3"/>
    <sheet name="Key Task 3" sheetId="10" r:id="rId4"/>
    <sheet name="Key Task 4" sheetId="9" r:id="rId5"/>
    <sheet name="Key Task 5" sheetId="15" r:id="rId6"/>
    <sheet name="Key Task 6" sheetId="6" r:id="rId7"/>
    <sheet name="Summary" sheetId="13" r:id="rId8"/>
  </sheets>
  <definedNames>
    <definedName name="_xlnm._FilterDatabase" localSheetId="1" hidden="1">'Key Task 1'!$A$4:$E$4</definedName>
    <definedName name="_xlnm._FilterDatabase" localSheetId="2" hidden="1">'Key Task 2'!$A$4:$E$4</definedName>
    <definedName name="_xlnm._FilterDatabase" localSheetId="3" hidden="1">'Key Task 3'!$A$4:$E$4</definedName>
    <definedName name="_xlnm._FilterDatabase" localSheetId="4" hidden="1">'Key Task 4'!$A$4:$E$4</definedName>
    <definedName name="_xlnm._FilterDatabase" localSheetId="5" hidden="1">'Key Task 5'!$A$4:$E$4</definedName>
    <definedName name="_xlnm._FilterDatabase" localSheetId="6" hidden="1">'Key Task 6'!$A$4:$E$4</definedName>
    <definedName name="_xlnm.Print_Area" localSheetId="1">'Key Task 1'!$A$1:$E$23</definedName>
    <definedName name="_xlnm.Print_Area" localSheetId="2">'Key Task 2'!$A$1:$E$18</definedName>
    <definedName name="_xlnm.Print_Area" localSheetId="3">'Key Task 3'!$A$1:$E$10</definedName>
    <definedName name="_xlnm.Print_Area" localSheetId="4">'Key Task 4'!$A$1:$E$9</definedName>
    <definedName name="_xlnm.Print_Area" localSheetId="6">'Key Task 6'!$A$1:$E$13</definedName>
    <definedName name="_xlnm.Print_Area" localSheetId="7">Summary!$A$3:$E$27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6" l="1"/>
  <c r="B2" i="6"/>
  <c r="A2" i="15"/>
  <c r="B2" i="15"/>
  <c r="A2" i="9"/>
  <c r="B2" i="9"/>
  <c r="A2" i="10"/>
  <c r="B2" i="10"/>
  <c r="A2" i="2"/>
  <c r="B2" i="2"/>
  <c r="A2" i="12"/>
  <c r="B2" i="12"/>
  <c r="B3" i="13" l="1"/>
  <c r="A3" i="13"/>
  <c r="E23" i="13" l="1"/>
  <c r="E22" i="13"/>
  <c r="E21" i="13"/>
  <c r="E27" i="13" l="1"/>
  <c r="E5" i="13"/>
  <c r="E26" i="13"/>
  <c r="E25" i="13"/>
  <c r="E24" i="13"/>
  <c r="E20" i="13"/>
  <c r="E19" i="13"/>
  <c r="E18" i="13"/>
  <c r="E13" i="13"/>
  <c r="E12" i="13"/>
  <c r="E17" i="13"/>
  <c r="E16" i="13"/>
  <c r="E15" i="13"/>
  <c r="E14" i="13"/>
  <c r="E10" i="13"/>
  <c r="E9" i="13"/>
  <c r="E8" i="13"/>
  <c r="E7" i="13"/>
  <c r="E6" i="13"/>
  <c r="E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Carolyn CC HO (MOH)</author>
  </authors>
  <commentList>
    <comment ref="A18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Descriptors can be adjusted to suit institutional SOP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Carolyn CC HO (MOH)</author>
  </authors>
  <commentList>
    <comment ref="B7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Not required to be assessed if it has been done under Key Task 2; Unique DRPs are not required
</t>
        </r>
      </text>
    </comment>
    <comment ref="A9" authorId="0" shapeId="0" xr:uid="{00000000-0006-0000-0200-000002000000}">
      <text>
        <r>
          <rPr>
            <sz val="9"/>
            <color indexed="81"/>
            <rFont val="Tahoma"/>
            <family val="2"/>
          </rPr>
          <t xml:space="preserve">Not required to be assessed if it has been done under Key Task 1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Carolyn CC HO (MOH)</author>
  </authors>
  <commentList>
    <comment ref="B5" authorId="0" shapeId="0" xr:uid="{00000000-0006-0000-0300-000001000000}">
      <text>
        <r>
          <rPr>
            <sz val="9"/>
            <color indexed="81"/>
            <rFont val="Tahoma"/>
            <family val="2"/>
          </rPr>
          <t>For telepharmacy, assessment via speaker mode is acceptable; Use of same drug for different indication is counted as separate enquiries.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Carolyn CC HO (MOH)</author>
  </authors>
  <commentList>
    <comment ref="A5" authorId="0" shapeId="0" xr:uid="{00000000-0006-0000-0400-000001000000}">
      <text>
        <r>
          <rPr>
            <sz val="9"/>
            <color indexed="81"/>
            <rFont val="Tahoma"/>
            <family val="2"/>
          </rPr>
          <t>Can be assessed with Key Task 1 and 2 through verbal response</t>
        </r>
      </text>
    </comment>
    <comment ref="B7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Near misses are opportunities for learning. Repeated assessment can be conducted to ensure that trainees comply with culture of medication saffety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Carolyn CC HO (MOH)</author>
  </authors>
  <commentList>
    <comment ref="A3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Healthcare training institutions without retail outlet could consider collaboration with retail pharmacies to expose students to this key task
</t>
        </r>
      </text>
    </comment>
  </commentList>
</comments>
</file>

<file path=xl/sharedStrings.xml><?xml version="1.0" encoding="utf-8"?>
<sst xmlns="http://schemas.openxmlformats.org/spreadsheetml/2006/main" count="184" uniqueCount="100">
  <si>
    <t>Key Task 1: Process Prescription/Medication Orders</t>
  </si>
  <si>
    <t>Key Task</t>
  </si>
  <si>
    <t>Elements</t>
  </si>
  <si>
    <t>Observation Criteria (OC)</t>
  </si>
  <si>
    <t>Evidence of NYC must be recorded</t>
  </si>
  <si>
    <t xml:space="preserve">For a minimum of TEN prescriptions received, check if prescription is authentic and comply with legal requirements </t>
  </si>
  <si>
    <t>a) Check for incomplete/inaccurate information provided on the prescription</t>
  </si>
  <si>
    <t>b) Clarify discrepancies based on individual patient’s information, medication history and medication information</t>
  </si>
  <si>
    <t>c) Refer to appropriate references to verify the medication orders e.g. dose, dosage forms, duration, drug suitability in special populations</t>
  </si>
  <si>
    <t xml:space="preserve">a) Conduct simple prescriptions interventions with prescriber or pharmacist </t>
  </si>
  <si>
    <t xml:space="preserve">b) Able to explain clearly the purpose of the call and provide appropriate recommendations </t>
  </si>
  <si>
    <t>c) Able to read-back verbally/ communicate and receive confirmation of recommendations and follow-up actions required where applicable</t>
  </si>
  <si>
    <t xml:space="preserve">a) Use appropriate references to check on required medication and its availability </t>
  </si>
  <si>
    <t>a) Enter prescription data accurately into pharmacy dispensing system (where applicable)</t>
  </si>
  <si>
    <t>b)  Check that the prescription in the Pharmacy dispensing system is complete and accurate prior to confirming the order</t>
  </si>
  <si>
    <t xml:space="preserve">a) Pick the right medication with correct strength, dosage form and quantity as specified in the prescription </t>
  </si>
  <si>
    <t>b) Check integrity of product (e.g. expiry dates, product condition, colour etc.)</t>
  </si>
  <si>
    <t>c) Select appropriate container for product repackaging based on quantity, stability, safety, legal requirements, and patient's requirements</t>
  </si>
  <si>
    <t>a) Affix label appropriately (i.e. ensure important information such as expiry date, batch number, dosing instructions and storage requirements are properly displayed</t>
  </si>
  <si>
    <t>d)  Able to record details of interventions and outcomes on the prescription</t>
  </si>
  <si>
    <t>1. Validate prescriptions  </t>
  </si>
  <si>
    <t xml:space="preserve">2. Check medication orders </t>
  </si>
  <si>
    <t>3. Perform simple interventions  </t>
  </si>
  <si>
    <t>4. Confirm availability of medicines</t>
  </si>
  <si>
    <t>5. Process prescriptions</t>
  </si>
  <si>
    <t>6. Pack medications</t>
  </si>
  <si>
    <t>7. Label medications</t>
  </si>
  <si>
    <t>a) Check information on drug labels against prescription for discrepancies</t>
  </si>
  <si>
    <t xml:space="preserve">b) Identify discrepancies (if any) between prescription and label </t>
  </si>
  <si>
    <t>d) Articulate and report discrepancies/DRPs (if any) to supervisor with suggestions on corrective actions required</t>
  </si>
  <si>
    <t>3. Ensure dispensed medicines are issued to the correct patient</t>
  </si>
  <si>
    <t>a) Demonstrate or articulate the checks on at least two patient identifiers (e.g. name, NRIC or address) with those on the prescription before dispensing medicines</t>
  </si>
  <si>
    <t>4. Check drug allergy status of patients</t>
  </si>
  <si>
    <t>a) Explain and counsel patient/caregiver according to institutional work instructions/SOP</t>
  </si>
  <si>
    <t xml:space="preserve">1. Check that medications and labels are prepared in accordance to the prescriptions </t>
  </si>
  <si>
    <t>Key Task 3: Provide patient counselling and education under pharmacist’s supervision</t>
  </si>
  <si>
    <t>b) Assess patient/caregiver’s understanding on instruction through read-back process</t>
  </si>
  <si>
    <t>c) Utilize appropriate interpersonal and communication skills to engage patients/customers</t>
  </si>
  <si>
    <t>d) Utilize appropriate drug references or institutional policies or seek clarification effective and accurately when needed</t>
  </si>
  <si>
    <t>1. Providing information related to medications and general health products  </t>
  </si>
  <si>
    <t>Key Task 4: Comply to Medication Safety</t>
  </si>
  <si>
    <t>a)  Identify and describe the intention of medication safety practices around the workplace including:
i. Checking of the medications steps against the prescription (Right drug, patient, route, frequency, dose, time and dosage form)
ii. Good dispensing guideline or institution policies, handling of Look-alike and Sound-alike drugs (LASA), High Alert Medicines (HAM)</t>
  </si>
  <si>
    <t>a) Comply with institution policies and procedures on safe handling of medications (e.g. LASA &amp; HAM policy, packing procedures etc.)</t>
  </si>
  <si>
    <t>b) Recognise and escalate near miss and/or medication error according to institution’s SOP</t>
  </si>
  <si>
    <t>Key Task 6: Assist Pharmacist in the Sale of GSL/Pharmacy-only Medications</t>
  </si>
  <si>
    <t>5. Communicate with patient/caregiver to obtain relevant or additional information related to medication compliance and adverse drug reactions</t>
  </si>
  <si>
    <t>6. Demonstrate knowledge of the general principles of drug actions</t>
  </si>
  <si>
    <t>Key Task 5: Perform Physical Medication  Reconciliation</t>
  </si>
  <si>
    <t>2. Perform physical count of medications and match against medication records</t>
  </si>
  <si>
    <t>3. Perform up-to-date documentation   of patient’s medication information in accordance to organizational procedures</t>
  </si>
  <si>
    <t xml:space="preserve">d) Utilize appropriate drug references or institutional policies or seek clarification when needed </t>
  </si>
  <si>
    <t>b) Assess customer’s understanding on instruction through read-back process</t>
  </si>
  <si>
    <t>3. Demonstrate knowledge of the general principles of drug actions</t>
  </si>
  <si>
    <t>4. Providing information related to medications and general health products</t>
  </si>
  <si>
    <t>1. Demonstrate understanding and able to answer simple enquiries related to sale of GSL/Pharmacy-only item </t>
  </si>
  <si>
    <t>2. Check drug allergy status of customers</t>
  </si>
  <si>
    <t>1.Demonstrate understanding of medication safety</t>
  </si>
  <si>
    <t>Element</t>
  </si>
  <si>
    <t>2. Maintain a working environment that promotes medication safety</t>
  </si>
  <si>
    <t>1. Obtain individual patient demographic and medication use record in accordance with organizational procedures</t>
  </si>
  <si>
    <t>3. Perform simple interventions</t>
  </si>
  <si>
    <t>Competent (C)/ NYC (Not yet competent)</t>
  </si>
  <si>
    <t>Remarks:</t>
  </si>
  <si>
    <t xml:space="preserve">Candidate's signature/Date: </t>
  </si>
  <si>
    <t>Candidate's name: (For input in Tab A)</t>
  </si>
  <si>
    <t>School: (For input in Tab A)</t>
  </si>
  <si>
    <t>d) Identify drug-related problems independently </t>
  </si>
  <si>
    <r>
      <t xml:space="preserve">Summative Assessment Checklist for Direct Observation/Verbal Response 
</t>
    </r>
    <r>
      <rPr>
        <sz val="12"/>
        <color theme="1" tint="0.249977111117893"/>
        <rFont val="Arial"/>
        <family val="2"/>
      </rPr>
      <t xml:space="preserve">This document is for recording the evidence presented by the candidate during direct observation/oral questioning. </t>
    </r>
  </si>
  <si>
    <t>Assessor's name:</t>
  </si>
  <si>
    <t>Start date:</t>
  </si>
  <si>
    <t>End date:</t>
  </si>
  <si>
    <t xml:space="preserve">Start date: </t>
  </si>
  <si>
    <r>
      <rPr>
        <b/>
        <sz val="11"/>
        <color theme="1" tint="0.14999847407452621"/>
        <rFont val="Arial"/>
        <family val="2"/>
      </rPr>
      <t>Key Task 1: Process Prescription/Medication Orders</t>
    </r>
    <r>
      <rPr>
        <b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Process TEN prescriptions of low complexity (not more than 6 items) 
Handle at least FIVE simple intervention with documentation: Able to explain clearly the purpose of the call (may or may not resolve the problem), read back and document the intervention</t>
    </r>
  </si>
  <si>
    <t>Is this element assessed?</t>
  </si>
  <si>
    <t>c) Identify drug-related problems</t>
  </si>
  <si>
    <t>Rating</t>
  </si>
  <si>
    <t>2. Perform simple interventions</t>
  </si>
  <si>
    <t>d) Able to record details of interventions and outcomes in accordance to institutional SOP</t>
  </si>
  <si>
    <t xml:space="preserve">a) Demonstrate how to check and document allergy status of patients in accordance to institutional SOP            </t>
  </si>
  <si>
    <r>
      <t xml:space="preserve">a) Demonstrate appropriate verbal and non-verbal communication skill:  
</t>
    </r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To be able to communicate clearly and appropriately and 
</t>
    </r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To obtain relevant and accurate information from patients with regards to medication adherence and adverse drug reactions in accordance to institutional SOP   </t>
    </r>
  </si>
  <si>
    <r>
      <t xml:space="preserve">a) For TEN  unique </t>
    </r>
    <r>
      <rPr>
        <u/>
        <sz val="10"/>
        <color theme="1"/>
        <rFont val="Arial"/>
        <family val="2"/>
      </rPr>
      <t>drug or product enquiries</t>
    </r>
    <r>
      <rPr>
        <sz val="10"/>
        <color theme="1"/>
        <rFont val="Arial"/>
        <family val="2"/>
      </rPr>
      <t xml:space="preserve">: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 Address a minimum of THREE enquiries on medications for acute conditions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 Address a minimum of THREE enquiries on medications for chronic conditions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> Refer queries to relevant staff when required</t>
    </r>
  </si>
  <si>
    <r>
      <rPr>
        <b/>
        <sz val="11"/>
        <color theme="1"/>
        <rFont val="Arial"/>
        <family val="2"/>
      </rPr>
      <t xml:space="preserve">Key Task 3: Provide patient counselling and education under pharmacist’s supervision                                                                                                                        </t>
    </r>
    <r>
      <rPr>
        <sz val="11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Counsel patients/caregivers on TEN drug or product enquiries (minimum of THREE should be acute medications and a minimum of THREE chronic medications)
Note: This Key Task can be assessed together with Key Task 2</t>
    </r>
    <r>
      <rPr>
        <b/>
        <sz val="9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</si>
  <si>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Key Task 4: Comply to Medication Safety</t>
    </r>
    <r>
      <rPr>
        <b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Process and dispense TEN prescriptions of low complexity (not more than 6 items) to demonstrate compliance to medication safety practices
Note: This Key Task can be assessed together with Key Task 1 and Key Task 2</t>
    </r>
    <r>
      <rPr>
        <b/>
        <sz val="9"/>
        <color theme="1"/>
        <rFont val="Arial"/>
        <family val="2"/>
      </rPr>
      <t xml:space="preserve">
</t>
    </r>
  </si>
  <si>
    <r>
      <rPr>
        <b/>
        <sz val="11"/>
        <color theme="1"/>
        <rFont val="Arial"/>
        <family val="2"/>
      </rPr>
      <t>Key Task 5: Perform Physical Medication  Reconciliation</t>
    </r>
    <r>
      <rPr>
        <b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>On THREE separate occasions:
Obtain individual patient demographic and medication use record
Perform physical count of medications and match against medication records
Perform up-to-date documentation of patient’s medication information in patient records</t>
    </r>
  </si>
  <si>
    <t xml:space="preserve">Assessor's signature/Date: </t>
  </si>
  <si>
    <r>
      <t xml:space="preserve">On THREE separate occasions: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 Articulate the professional standards and guidelines in documentation of medication records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 Demonstrate steps to verify patient medication information are up-to-date and 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 Demonstrate ability to document necessary updates of patient’s medication information</t>
    </r>
  </si>
  <si>
    <r>
      <t xml:space="preserve">On THREE separate occasions:
</t>
    </r>
    <r>
      <rPr>
        <sz val="10"/>
        <color theme="1"/>
        <rFont val="Symbol"/>
        <family val="1"/>
        <charset val="2"/>
      </rPr>
      <t xml:space="preserve">· </t>
    </r>
    <r>
      <rPr>
        <sz val="10"/>
        <color theme="1"/>
        <rFont val="Arial"/>
        <family val="2"/>
      </rPr>
      <t xml:space="preserve">Demonstrate the steps to access patient past and current medication records 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 Articulate comprehension of patient’s demographic data, drug allergy and medication use from patient information records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 Articulate information required such as demographic data, social history, drug allergy and medication use, to complete patient information record</t>
    </r>
  </si>
  <si>
    <r>
      <rPr>
        <b/>
        <sz val="11"/>
        <color theme="1"/>
        <rFont val="Arial"/>
        <family val="2"/>
      </rPr>
      <t>Key Task 6: Assist Pharmacist in the Sale of GSL/Pharmacy-only Medications</t>
    </r>
    <r>
      <rPr>
        <b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 xml:space="preserve">Handle at least FIVE unique simple enquiries related to sale of GSL/Pharmacy-only item and be able to address all enquiries </t>
    </r>
  </si>
  <si>
    <t>Assess at least FIVE unique enquiries related to sale of GSL/Pharmacy-only item:
a) Understand customer’s enquiry or primary complaint and read-back verbally for confirmation 
b) Obtain purpose or indication for request of GSL/Pharmacy-only item
c) Address enquiries and escalate when required</t>
  </si>
  <si>
    <t xml:space="preserve">a) Demonstrate how to check and document allergy status in accordance to institutional work instruction/SOP          </t>
  </si>
  <si>
    <t>a) Demonstrate understanding of use of drugs in special population including pregnant women, children and elderly
b) Identify contraindication(s) and common drug interactions</t>
  </si>
  <si>
    <r>
      <t xml:space="preserve">a) For at least FIVE unique enquiries related to sale of GSL/Pharmacy-only item: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 Provide relevant information to address enquiries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 Demonstrate ability to refer queries to relevant staff when it is beyond the scope of own work and knowledge</t>
    </r>
  </si>
  <si>
    <t>Overall start date:</t>
  </si>
  <si>
    <t>Overall end date:</t>
  </si>
  <si>
    <t>3. Perform up-to-date documentation of patient’s medication information in accordance to organizational procedures</t>
  </si>
  <si>
    <t>b) Adhere to institution’s procedures for handling of supply issues e.g. rationing of medications due to drug shortage, product defects</t>
  </si>
  <si>
    <t>OVERALL SUMMARY OF PHARMACY TECHNICIANS ENTRY-TO-PRACTICE OJT COMPETENCY ASSESSMENT</t>
  </si>
  <si>
    <r>
      <t xml:space="preserve">On THREE separate occasions: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 xml:space="preserve"> Perform counting of physical quantities of medications accurately
</t>
    </r>
    <r>
      <rPr>
        <sz val="10"/>
        <color theme="1"/>
        <rFont val="Symbol"/>
        <family val="1"/>
        <charset val="2"/>
      </rPr>
      <t>·</t>
    </r>
    <r>
      <rPr>
        <sz val="10"/>
        <color theme="1"/>
        <rFont val="Arial"/>
        <family val="2"/>
      </rPr>
      <t> Identify and report to supervisor all discrepancies between physical medications and medication orders / records</t>
    </r>
  </si>
  <si>
    <r>
      <rPr>
        <b/>
        <sz val="11"/>
        <color theme="1" tint="0.14999847407452621"/>
        <rFont val="Arial"/>
        <family val="2"/>
      </rPr>
      <t>Key Task 2: Supply medication under pharmacist’s supervision</t>
    </r>
    <r>
      <rPr>
        <b/>
        <sz val="9"/>
        <color theme="1"/>
        <rFont val="Arial"/>
        <family val="2"/>
      </rPr>
      <t xml:space="preserve">
</t>
    </r>
    <r>
      <rPr>
        <i/>
        <sz val="9"/>
        <color theme="1"/>
        <rFont val="Arial"/>
        <family val="2"/>
      </rPr>
      <t xml:space="preserve">Dispense TEN prescriptions of low complexity (not more than 6 items) 
Handle at least FIVE simple intervention with documentation: Able to explain clearly the purpose of the call (may or may not resolve the problem), read back and document the intervention </t>
    </r>
  </si>
  <si>
    <t>Key Task 2: Supply medication under pharmacist’s supervision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</si>
</sst>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20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Symbol"/>
      <family val="1"/>
      <charset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 tint="0.249977111117893"/>
      <name val="Arial"/>
      <family val="2"/>
    </font>
    <font>
      <sz val="12"/>
      <color theme="1" tint="0.249977111117893"/>
      <name val="Arial"/>
      <family val="2"/>
    </font>
    <font>
      <b/>
      <sz val="11"/>
      <color theme="1" tint="0.14999847407452621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5C5FF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2" fillId="0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7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2" borderId="0" xfId="0" applyFill="1"/>
    <xf numFmtId="0" fontId="0" fillId="0" borderId="1" xfId="0" applyBorder="1" applyAlignment="1">
      <alignment horizontal="left"/>
    </xf>
    <xf numFmtId="0" fontId="0" fillId="0" borderId="0" xfId="0" applyBorder="1"/>
    <xf numFmtId="41" fontId="2" fillId="3" borderId="1" xfId="0" applyNumberFormat="1" applyFont="1" applyFill="1" applyBorder="1" applyAlignment="1">
      <alignment horizontal="left" vertical="center"/>
    </xf>
    <xf numFmtId="41" fontId="2" fillId="5" borderId="1" xfId="0" applyNumberFormat="1" applyFont="1" applyFill="1" applyBorder="1" applyAlignment="1">
      <alignment horizontal="left" vertical="center"/>
    </xf>
    <xf numFmtId="0" fontId="7" fillId="0" borderId="0" xfId="0" applyFont="1" applyBorder="1" applyAlignment="1"/>
    <xf numFmtId="0" fontId="2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 wrapText="1"/>
    </xf>
    <xf numFmtId="41" fontId="2" fillId="7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left" vertical="top" wrapText="1"/>
    </xf>
    <xf numFmtId="0" fontId="4" fillId="8" borderId="1" xfId="0" applyFont="1" applyFill="1" applyBorder="1" applyAlignment="1">
      <alignment vertical="top" wrapText="1"/>
    </xf>
    <xf numFmtId="0" fontId="4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left" wrapText="1"/>
    </xf>
    <xf numFmtId="41" fontId="2" fillId="9" borderId="1" xfId="0" applyNumberFormat="1" applyFont="1" applyFill="1" applyBorder="1" applyAlignment="1">
      <alignment horizontal="left" vertical="center"/>
    </xf>
    <xf numFmtId="41" fontId="2" fillId="10" borderId="1" xfId="0" applyNumberFormat="1" applyFont="1" applyFill="1" applyBorder="1" applyAlignment="1">
      <alignment horizontal="left" vertical="center"/>
    </xf>
    <xf numFmtId="41" fontId="2" fillId="11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" fillId="6" borderId="1" xfId="0" applyFont="1" applyFill="1" applyBorder="1" applyAlignment="1"/>
    <xf numFmtId="0" fontId="1" fillId="6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0" fillId="0" borderId="0" xfId="0" applyProtection="1">
      <protection locked="0"/>
    </xf>
    <xf numFmtId="0" fontId="1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9" fillId="0" borderId="0" xfId="0" applyFont="1"/>
    <xf numFmtId="0" fontId="19" fillId="0" borderId="0" xfId="0" applyFont="1" applyBorder="1"/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1" fillId="1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9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top" wrapText="1"/>
    </xf>
    <xf numFmtId="0" fontId="1" fillId="11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left" vertical="center"/>
    </xf>
    <xf numFmtId="0" fontId="4" fillId="12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horizontal="left" vertical="top" wrapText="1"/>
    </xf>
    <xf numFmtId="0" fontId="15" fillId="10" borderId="1" xfId="0" applyFont="1" applyFill="1" applyBorder="1" applyAlignment="1">
      <alignment horizontal="left" vertical="top" wrapText="1"/>
    </xf>
    <xf numFmtId="0" fontId="9" fillId="7" borderId="1" xfId="0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0" fontId="9" fillId="9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11" borderId="1" xfId="0" applyFont="1" applyFill="1" applyBorder="1" applyAlignment="1">
      <alignment horizontal="left" vertical="top" wrapText="1"/>
    </xf>
    <xf numFmtId="0" fontId="15" fillId="11" borderId="1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5C5FF"/>
      <color rgb="FFAFAFFF"/>
      <color rgb="FFFFC5FF"/>
      <color rgb="FFFFCCFF"/>
      <color rgb="FFDCB9FF"/>
      <color rgb="FF9999FF"/>
      <color rgb="FFCC99FF"/>
      <color rgb="FFFFCCCC"/>
      <color rgb="FFFF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zoomScale="170" zoomScaleNormal="170" workbookViewId="0"/>
  </sheetViews>
  <sheetFormatPr defaultRowHeight="14.5" x14ac:dyDescent="0.35"/>
  <cols>
    <col min="1" max="1" width="37.81640625" customWidth="1"/>
  </cols>
  <sheetData>
    <row r="1" spans="1:1" x14ac:dyDescent="0.35">
      <c r="A1" s="43" t="s">
        <v>64</v>
      </c>
    </row>
    <row r="2" spans="1:1" x14ac:dyDescent="0.35">
      <c r="A2" s="43" t="s">
        <v>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3"/>
  <sheetViews>
    <sheetView tabSelected="1" topLeftCell="A16" zoomScaleNormal="100" workbookViewId="0">
      <selection activeCell="A25" sqref="A25"/>
    </sheetView>
  </sheetViews>
  <sheetFormatPr defaultRowHeight="14.5" x14ac:dyDescent="0.35"/>
  <cols>
    <col min="1" max="1" width="25.36328125" customWidth="1"/>
    <col min="2" max="2" width="65.26953125" customWidth="1"/>
    <col min="3" max="3" width="23.54296875" customWidth="1"/>
    <col min="4" max="4" width="18.54296875" style="12" customWidth="1"/>
    <col min="5" max="5" width="27.26953125" customWidth="1"/>
  </cols>
  <sheetData>
    <row r="1" spans="1:5" s="16" customFormat="1" ht="39.5" customHeight="1" x14ac:dyDescent="0.35">
      <c r="A1" s="61" t="s">
        <v>67</v>
      </c>
      <c r="B1" s="61"/>
      <c r="C1" s="61"/>
      <c r="D1" s="61"/>
      <c r="E1" s="61"/>
    </row>
    <row r="2" spans="1:5" ht="16" customHeight="1" x14ac:dyDescent="0.35">
      <c r="A2" s="26" t="str">
        <f>'Tab A - Candidate''s details'!A2</f>
        <v>School: (For input in Tab A)</v>
      </c>
      <c r="B2" s="26" t="str">
        <f>'Tab A - Candidate''s details'!A1</f>
        <v>Candidate's name: (For input in Tab A)</v>
      </c>
      <c r="C2" s="26" t="s">
        <v>68</v>
      </c>
      <c r="D2" s="27" t="s">
        <v>69</v>
      </c>
      <c r="E2" s="28" t="s">
        <v>70</v>
      </c>
    </row>
    <row r="3" spans="1:5" ht="40.5" customHeight="1" x14ac:dyDescent="0.35">
      <c r="A3" s="62" t="s">
        <v>72</v>
      </c>
      <c r="B3" s="62"/>
      <c r="C3" s="62"/>
      <c r="D3" s="62"/>
      <c r="E3" s="62"/>
    </row>
    <row r="4" spans="1:5" ht="33.5" customHeight="1" x14ac:dyDescent="0.35">
      <c r="A4" s="23" t="s">
        <v>2</v>
      </c>
      <c r="B4" s="24" t="s">
        <v>3</v>
      </c>
      <c r="C4" s="24" t="s">
        <v>73</v>
      </c>
      <c r="D4" s="24" t="s">
        <v>61</v>
      </c>
      <c r="E4" s="24" t="s">
        <v>4</v>
      </c>
    </row>
    <row r="5" spans="1:5" ht="29.5" customHeight="1" x14ac:dyDescent="0.35">
      <c r="A5" s="45" t="s">
        <v>20</v>
      </c>
      <c r="B5" s="37" t="s">
        <v>5</v>
      </c>
      <c r="C5" s="47"/>
      <c r="D5" s="48"/>
      <c r="E5" s="49"/>
    </row>
    <row r="6" spans="1:5" x14ac:dyDescent="0.35">
      <c r="A6" s="57" t="s">
        <v>21</v>
      </c>
      <c r="B6" s="37" t="s">
        <v>6</v>
      </c>
      <c r="C6" s="58"/>
      <c r="D6" s="56"/>
      <c r="E6" s="53"/>
    </row>
    <row r="7" spans="1:5" ht="25" x14ac:dyDescent="0.35">
      <c r="A7" s="57"/>
      <c r="B7" s="37" t="s">
        <v>7</v>
      </c>
      <c r="C7" s="59"/>
      <c r="D7" s="56"/>
      <c r="E7" s="54"/>
    </row>
    <row r="8" spans="1:5" ht="25" x14ac:dyDescent="0.35">
      <c r="A8" s="57"/>
      <c r="B8" s="37" t="s">
        <v>8</v>
      </c>
      <c r="C8" s="59"/>
      <c r="D8" s="56"/>
      <c r="E8" s="54"/>
    </row>
    <row r="9" spans="1:5" ht="18.5" customHeight="1" x14ac:dyDescent="0.35">
      <c r="A9" s="57"/>
      <c r="B9" s="46" t="s">
        <v>66</v>
      </c>
      <c r="C9" s="60"/>
      <c r="D9" s="56"/>
      <c r="E9" s="55"/>
    </row>
    <row r="10" spans="1:5" ht="16" customHeight="1" x14ac:dyDescent="0.35">
      <c r="A10" s="57" t="s">
        <v>22</v>
      </c>
      <c r="B10" s="37" t="s">
        <v>9</v>
      </c>
      <c r="C10" s="58"/>
      <c r="D10" s="56"/>
      <c r="E10" s="53"/>
    </row>
    <row r="11" spans="1:5" ht="25" x14ac:dyDescent="0.35">
      <c r="A11" s="57"/>
      <c r="B11" s="37" t="s">
        <v>10</v>
      </c>
      <c r="C11" s="59"/>
      <c r="D11" s="56"/>
      <c r="E11" s="54"/>
    </row>
    <row r="12" spans="1:5" ht="25" x14ac:dyDescent="0.35">
      <c r="A12" s="57"/>
      <c r="B12" s="37" t="s">
        <v>11</v>
      </c>
      <c r="C12" s="59"/>
      <c r="D12" s="56"/>
      <c r="E12" s="54"/>
    </row>
    <row r="13" spans="1:5" ht="19.5" customHeight="1" x14ac:dyDescent="0.35">
      <c r="A13" s="57"/>
      <c r="B13" s="37" t="s">
        <v>19</v>
      </c>
      <c r="C13" s="60"/>
      <c r="D13" s="56"/>
      <c r="E13" s="55"/>
    </row>
    <row r="14" spans="1:5" ht="25" x14ac:dyDescent="0.35">
      <c r="A14" s="57" t="s">
        <v>23</v>
      </c>
      <c r="B14" s="37" t="s">
        <v>12</v>
      </c>
      <c r="C14" s="58"/>
      <c r="D14" s="56"/>
      <c r="E14" s="53"/>
    </row>
    <row r="15" spans="1:5" ht="28.5" customHeight="1" x14ac:dyDescent="0.35">
      <c r="A15" s="57"/>
      <c r="B15" s="37" t="s">
        <v>95</v>
      </c>
      <c r="C15" s="60"/>
      <c r="D15" s="56"/>
      <c r="E15" s="55"/>
    </row>
    <row r="16" spans="1:5" ht="25" x14ac:dyDescent="0.35">
      <c r="A16" s="57" t="s">
        <v>24</v>
      </c>
      <c r="B16" s="37" t="s">
        <v>13</v>
      </c>
      <c r="C16" s="58"/>
      <c r="D16" s="56"/>
      <c r="E16" s="53"/>
    </row>
    <row r="17" spans="1:5" ht="31.5" customHeight="1" x14ac:dyDescent="0.35">
      <c r="A17" s="57"/>
      <c r="B17" s="37" t="s">
        <v>14</v>
      </c>
      <c r="C17" s="60"/>
      <c r="D17" s="56"/>
      <c r="E17" s="55"/>
    </row>
    <row r="18" spans="1:5" ht="25" x14ac:dyDescent="0.35">
      <c r="A18" s="57" t="s">
        <v>25</v>
      </c>
      <c r="B18" s="37" t="s">
        <v>15</v>
      </c>
      <c r="C18" s="58"/>
      <c r="D18" s="56"/>
      <c r="E18" s="53"/>
    </row>
    <row r="19" spans="1:5" x14ac:dyDescent="0.35">
      <c r="A19" s="57"/>
      <c r="B19" s="37" t="s">
        <v>16</v>
      </c>
      <c r="C19" s="59"/>
      <c r="D19" s="56"/>
      <c r="E19" s="54"/>
    </row>
    <row r="20" spans="1:5" ht="31" customHeight="1" x14ac:dyDescent="0.35">
      <c r="A20" s="57"/>
      <c r="B20" s="37" t="s">
        <v>17</v>
      </c>
      <c r="C20" s="60"/>
      <c r="D20" s="56"/>
      <c r="E20" s="55"/>
    </row>
    <row r="21" spans="1:5" ht="44" customHeight="1" x14ac:dyDescent="0.35">
      <c r="A21" s="45" t="s">
        <v>26</v>
      </c>
      <c r="B21" s="37" t="s">
        <v>18</v>
      </c>
      <c r="C21" s="47"/>
      <c r="D21" s="48"/>
      <c r="E21" s="50"/>
    </row>
    <row r="23" spans="1:5" x14ac:dyDescent="0.35">
      <c r="A23" s="51" t="s">
        <v>62</v>
      </c>
      <c r="B23" s="51"/>
      <c r="C23" s="51" t="s">
        <v>84</v>
      </c>
      <c r="D23" s="51"/>
      <c r="E23" s="51" t="s">
        <v>63</v>
      </c>
    </row>
  </sheetData>
  <autoFilter ref="A4:E4" xr:uid="{00000000-0009-0000-0000-000001000000}"/>
  <mergeCells count="22">
    <mergeCell ref="A1:E1"/>
    <mergeCell ref="E6:E9"/>
    <mergeCell ref="E10:E13"/>
    <mergeCell ref="E14:E15"/>
    <mergeCell ref="E16:E17"/>
    <mergeCell ref="A3:E3"/>
    <mergeCell ref="E18:E20"/>
    <mergeCell ref="D18:D20"/>
    <mergeCell ref="A6:A9"/>
    <mergeCell ref="D6:D9"/>
    <mergeCell ref="A10:A13"/>
    <mergeCell ref="D10:D13"/>
    <mergeCell ref="A14:A15"/>
    <mergeCell ref="D14:D15"/>
    <mergeCell ref="A16:A17"/>
    <mergeCell ref="D16:D17"/>
    <mergeCell ref="A18:A20"/>
    <mergeCell ref="C6:C9"/>
    <mergeCell ref="C10:C13"/>
    <mergeCell ref="C14:C15"/>
    <mergeCell ref="C16:C17"/>
    <mergeCell ref="C18:C20"/>
  </mergeCells>
  <dataValidations count="2">
    <dataValidation type="list" allowBlank="1" showInputMessage="1" showErrorMessage="1" sqref="C5:C6 C10 C14 C16 C18 C21" xr:uid="{00000000-0002-0000-0100-000000000000}">
      <formula1>"Yes,No"</formula1>
    </dataValidation>
    <dataValidation type="list" allowBlank="1" showInputMessage="1" showErrorMessage="1" sqref="D5:D18 D21" xr:uid="{00000000-0002-0000-0100-000001000000}">
      <formula1>"C,NYC"</formula1>
    </dataValidation>
  </dataValidations>
  <pageMargins left="0.47" right="0.48" top="0.53" bottom="1" header="0.5" footer="0.5"/>
  <pageSetup scale="80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18"/>
  <sheetViews>
    <sheetView topLeftCell="A13" zoomScale="110" zoomScaleNormal="110" workbookViewId="0">
      <selection activeCell="A3" sqref="A3:E3"/>
    </sheetView>
  </sheetViews>
  <sheetFormatPr defaultRowHeight="14.5" x14ac:dyDescent="0.35"/>
  <cols>
    <col min="1" max="1" width="24.6328125" customWidth="1"/>
    <col min="2" max="2" width="42.453125" customWidth="1"/>
    <col min="3" max="3" width="22.7265625" customWidth="1"/>
    <col min="4" max="4" width="18.453125" style="12" customWidth="1"/>
    <col min="5" max="5" width="31.90625" customWidth="1"/>
    <col min="7" max="7" width="48" style="5" customWidth="1"/>
  </cols>
  <sheetData>
    <row r="1" spans="1:7" ht="38.5" customHeight="1" x14ac:dyDescent="0.35">
      <c r="A1" s="61" t="s">
        <v>67</v>
      </c>
      <c r="B1" s="61"/>
      <c r="C1" s="61"/>
      <c r="D1" s="61"/>
      <c r="E1" s="61"/>
    </row>
    <row r="2" spans="1:7" x14ac:dyDescent="0.35">
      <c r="A2" s="26" t="str">
        <f>'Tab A - Candidate''s details'!A2</f>
        <v>School: (For input in Tab A)</v>
      </c>
      <c r="B2" s="26" t="str">
        <f>'Tab A - Candidate''s details'!A1</f>
        <v>Candidate's name: (For input in Tab A)</v>
      </c>
      <c r="C2" s="26" t="s">
        <v>68</v>
      </c>
      <c r="D2" s="29" t="s">
        <v>71</v>
      </c>
      <c r="E2" s="29" t="s">
        <v>70</v>
      </c>
    </row>
    <row r="3" spans="1:7" ht="43.5" customHeight="1" x14ac:dyDescent="0.35">
      <c r="A3" s="68" t="s">
        <v>98</v>
      </c>
      <c r="B3" s="68"/>
      <c r="C3" s="68"/>
      <c r="D3" s="68"/>
      <c r="E3" s="68"/>
    </row>
    <row r="4" spans="1:7" ht="32.5" customHeight="1" x14ac:dyDescent="0.35">
      <c r="A4" s="40" t="s">
        <v>2</v>
      </c>
      <c r="B4" s="41" t="s">
        <v>3</v>
      </c>
      <c r="C4" s="41" t="s">
        <v>73</v>
      </c>
      <c r="D4" s="24" t="s">
        <v>61</v>
      </c>
      <c r="E4" s="41" t="s">
        <v>4</v>
      </c>
    </row>
    <row r="5" spans="1:7" ht="23" x14ac:dyDescent="0.35">
      <c r="A5" s="66" t="s">
        <v>34</v>
      </c>
      <c r="B5" s="35" t="s">
        <v>27</v>
      </c>
      <c r="C5" s="69"/>
      <c r="D5" s="67"/>
      <c r="E5" s="63"/>
    </row>
    <row r="6" spans="1:7" ht="23" x14ac:dyDescent="0.35">
      <c r="A6" s="66"/>
      <c r="B6" s="35" t="s">
        <v>28</v>
      </c>
      <c r="C6" s="70"/>
      <c r="D6" s="67"/>
      <c r="E6" s="64"/>
      <c r="G6" s="6"/>
    </row>
    <row r="7" spans="1:7" x14ac:dyDescent="0.35">
      <c r="A7" s="66"/>
      <c r="B7" s="35" t="s">
        <v>74</v>
      </c>
      <c r="C7" s="70"/>
      <c r="D7" s="67"/>
      <c r="E7" s="64"/>
      <c r="G7" s="6"/>
    </row>
    <row r="8" spans="1:7" ht="34.5" x14ac:dyDescent="0.35">
      <c r="A8" s="66"/>
      <c r="B8" s="35" t="s">
        <v>29</v>
      </c>
      <c r="C8" s="71"/>
      <c r="D8" s="67"/>
      <c r="E8" s="65"/>
      <c r="G8" s="6"/>
    </row>
    <row r="9" spans="1:7" ht="25.5" customHeight="1" x14ac:dyDescent="0.35">
      <c r="A9" s="66" t="s">
        <v>76</v>
      </c>
      <c r="B9" s="35" t="s">
        <v>9</v>
      </c>
      <c r="C9" s="69"/>
      <c r="D9" s="67"/>
      <c r="E9" s="63"/>
      <c r="G9" s="6"/>
    </row>
    <row r="10" spans="1:7" ht="25.5" customHeight="1" x14ac:dyDescent="0.35">
      <c r="A10" s="66"/>
      <c r="B10" s="35" t="s">
        <v>10</v>
      </c>
      <c r="C10" s="70"/>
      <c r="D10" s="67"/>
      <c r="E10" s="64"/>
      <c r="G10" s="6"/>
    </row>
    <row r="11" spans="1:7" ht="35.5" customHeight="1" x14ac:dyDescent="0.35">
      <c r="A11" s="66"/>
      <c r="B11" s="35" t="s">
        <v>11</v>
      </c>
      <c r="C11" s="70"/>
      <c r="D11" s="67"/>
      <c r="E11" s="64"/>
      <c r="G11" s="6"/>
    </row>
    <row r="12" spans="1:7" ht="28" customHeight="1" x14ac:dyDescent="0.35">
      <c r="A12" s="66"/>
      <c r="B12" s="35" t="s">
        <v>77</v>
      </c>
      <c r="C12" s="71"/>
      <c r="D12" s="67"/>
      <c r="E12" s="65"/>
      <c r="G12" s="6"/>
    </row>
    <row r="13" spans="1:7" ht="34.5" x14ac:dyDescent="0.35">
      <c r="A13" s="34" t="s">
        <v>30</v>
      </c>
      <c r="B13" s="35" t="s">
        <v>31</v>
      </c>
      <c r="C13" s="9"/>
      <c r="D13" s="9"/>
      <c r="E13" s="14"/>
      <c r="G13" s="6"/>
    </row>
    <row r="14" spans="1:7" ht="23" x14ac:dyDescent="0.35">
      <c r="A14" s="34" t="s">
        <v>32</v>
      </c>
      <c r="B14" s="35" t="s">
        <v>78</v>
      </c>
      <c r="C14" s="9"/>
      <c r="D14" s="9"/>
      <c r="E14" s="14"/>
      <c r="G14" s="6"/>
    </row>
    <row r="15" spans="1:7" ht="99.5" customHeight="1" x14ac:dyDescent="0.35">
      <c r="A15" s="34" t="s">
        <v>45</v>
      </c>
      <c r="B15" s="35" t="s">
        <v>79</v>
      </c>
      <c r="C15" s="9"/>
      <c r="D15" s="9"/>
      <c r="E15" s="14"/>
      <c r="G15" s="6"/>
    </row>
    <row r="16" spans="1:7" ht="50" customHeight="1" x14ac:dyDescent="0.35">
      <c r="A16" s="34" t="s">
        <v>46</v>
      </c>
      <c r="B16" s="35" t="s">
        <v>33</v>
      </c>
      <c r="C16" s="9"/>
      <c r="D16" s="9"/>
      <c r="E16" s="14"/>
      <c r="G16" s="6"/>
    </row>
    <row r="18" spans="1:5" x14ac:dyDescent="0.35">
      <c r="A18" s="51" t="s">
        <v>62</v>
      </c>
      <c r="B18" s="51"/>
      <c r="C18" s="51" t="s">
        <v>84</v>
      </c>
      <c r="D18" s="51"/>
      <c r="E18" s="51" t="s">
        <v>63</v>
      </c>
    </row>
  </sheetData>
  <autoFilter ref="A4:E4" xr:uid="{00000000-0009-0000-0000-000002000000}"/>
  <mergeCells count="10">
    <mergeCell ref="A1:E1"/>
    <mergeCell ref="E5:E8"/>
    <mergeCell ref="E9:E12"/>
    <mergeCell ref="A9:A12"/>
    <mergeCell ref="D9:D12"/>
    <mergeCell ref="A3:E3"/>
    <mergeCell ref="A5:A8"/>
    <mergeCell ref="D5:D8"/>
    <mergeCell ref="C5:C8"/>
    <mergeCell ref="C9:C12"/>
  </mergeCells>
  <dataValidations count="2">
    <dataValidation type="list" allowBlank="1" showInputMessage="1" showErrorMessage="1" sqref="C5 C9 C13:C16" xr:uid="{00000000-0002-0000-0200-000000000000}">
      <formula1>"Yes,No"</formula1>
    </dataValidation>
    <dataValidation type="list" allowBlank="1" showInputMessage="1" showErrorMessage="1" sqref="D5:D16" xr:uid="{00000000-0002-0000-0200-000001000000}">
      <formula1>"C,NYC"</formula1>
    </dataValidation>
  </dataValidations>
  <pageMargins left="0.76" right="0.25" top="0.75" bottom="0.75" header="0.3" footer="0.3"/>
  <pageSetup scale="87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0"/>
  <sheetViews>
    <sheetView zoomScaleNormal="100" workbookViewId="0">
      <selection activeCell="B8" sqref="B8"/>
    </sheetView>
  </sheetViews>
  <sheetFormatPr defaultRowHeight="14.5" x14ac:dyDescent="0.35"/>
  <cols>
    <col min="1" max="1" width="24.6328125" customWidth="1"/>
    <col min="2" max="2" width="42.453125" customWidth="1"/>
    <col min="3" max="3" width="29.36328125" customWidth="1"/>
    <col min="4" max="4" width="18.54296875" customWidth="1"/>
    <col min="5" max="5" width="30.453125" customWidth="1"/>
  </cols>
  <sheetData>
    <row r="1" spans="1:7" ht="38.5" customHeight="1" x14ac:dyDescent="0.35">
      <c r="A1" s="61" t="s">
        <v>67</v>
      </c>
      <c r="B1" s="61"/>
      <c r="C1" s="61"/>
      <c r="D1" s="61"/>
      <c r="E1" s="61"/>
    </row>
    <row r="2" spans="1:7" x14ac:dyDescent="0.35">
      <c r="A2" s="26" t="str">
        <f>'Tab A - Candidate''s details'!A2</f>
        <v>School: (For input in Tab A)</v>
      </c>
      <c r="B2" s="26" t="str">
        <f>'Tab A - Candidate''s details'!A1</f>
        <v>Candidate's name: (For input in Tab A)</v>
      </c>
      <c r="C2" s="26" t="s">
        <v>68</v>
      </c>
      <c r="D2" s="29" t="s">
        <v>71</v>
      </c>
      <c r="E2" s="29" t="s">
        <v>70</v>
      </c>
    </row>
    <row r="3" spans="1:7" ht="47" customHeight="1" x14ac:dyDescent="0.35">
      <c r="A3" s="73" t="s">
        <v>81</v>
      </c>
      <c r="B3" s="73"/>
      <c r="C3" s="73"/>
      <c r="D3" s="73"/>
      <c r="E3" s="73"/>
    </row>
    <row r="4" spans="1:7" ht="30" customHeight="1" x14ac:dyDescent="0.35">
      <c r="A4" s="23" t="s">
        <v>2</v>
      </c>
      <c r="B4" s="24" t="s">
        <v>3</v>
      </c>
      <c r="C4" s="41" t="s">
        <v>73</v>
      </c>
      <c r="D4" s="24" t="s">
        <v>61</v>
      </c>
      <c r="E4" s="24" t="s">
        <v>4</v>
      </c>
    </row>
    <row r="5" spans="1:7" ht="110.5" customHeight="1" x14ac:dyDescent="0.35">
      <c r="A5" s="66" t="s">
        <v>39</v>
      </c>
      <c r="B5" s="36" t="s">
        <v>80</v>
      </c>
      <c r="C5" s="74"/>
      <c r="D5" s="72"/>
      <c r="E5" s="74"/>
      <c r="G5" s="10"/>
    </row>
    <row r="6" spans="1:7" ht="36.5" customHeight="1" x14ac:dyDescent="0.35">
      <c r="A6" s="66"/>
      <c r="B6" s="37" t="s">
        <v>36</v>
      </c>
      <c r="C6" s="75"/>
      <c r="D6" s="72"/>
      <c r="E6" s="75"/>
      <c r="G6" s="10"/>
    </row>
    <row r="7" spans="1:7" ht="37" customHeight="1" x14ac:dyDescent="0.35">
      <c r="A7" s="66"/>
      <c r="B7" s="37" t="s">
        <v>37</v>
      </c>
      <c r="C7" s="75"/>
      <c r="D7" s="72"/>
      <c r="E7" s="75"/>
      <c r="G7" s="10"/>
    </row>
    <row r="8" spans="1:7" ht="47.5" customHeight="1" x14ac:dyDescent="0.35">
      <c r="A8" s="66"/>
      <c r="B8" s="37" t="s">
        <v>38</v>
      </c>
      <c r="C8" s="76"/>
      <c r="D8" s="72"/>
      <c r="E8" s="76"/>
    </row>
    <row r="9" spans="1:7" x14ac:dyDescent="0.35">
      <c r="A9" s="18"/>
      <c r="B9" s="18"/>
      <c r="C9" s="18"/>
      <c r="D9" s="18"/>
      <c r="E9" s="18"/>
    </row>
    <row r="10" spans="1:7" x14ac:dyDescent="0.35">
      <c r="A10" s="52" t="s">
        <v>62</v>
      </c>
      <c r="B10" s="52"/>
      <c r="C10" s="52" t="s">
        <v>84</v>
      </c>
      <c r="D10" s="52"/>
      <c r="E10" s="52" t="s">
        <v>63</v>
      </c>
    </row>
  </sheetData>
  <autoFilter ref="A4:E4" xr:uid="{00000000-0009-0000-0000-000003000000}"/>
  <mergeCells count="6">
    <mergeCell ref="A5:A8"/>
    <mergeCell ref="D5:D8"/>
    <mergeCell ref="A3:E3"/>
    <mergeCell ref="A1:E1"/>
    <mergeCell ref="E5:E8"/>
    <mergeCell ref="C5:C8"/>
  </mergeCells>
  <dataValidations count="2">
    <dataValidation type="list" allowBlank="1" showInputMessage="1" showErrorMessage="1" sqref="C5" xr:uid="{00000000-0002-0000-0300-000000000000}">
      <formula1>"Yes,No"</formula1>
    </dataValidation>
    <dataValidation type="list" allowBlank="1" showInputMessage="1" showErrorMessage="1" sqref="D5:D8" xr:uid="{00000000-0002-0000-0300-000001000000}">
      <formula1>"C,NYC"</formula1>
    </dataValidation>
  </dataValidations>
  <pageMargins left="0.7" right="0.7" top="0.75" bottom="0.75" header="0.3" footer="0.3"/>
  <pageSetup scale="84" orientation="landscape" r:id="rId1"/>
  <headerFooter>
    <oddHeader xml:space="preserve">&amp;C&amp;"-,Bold"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9"/>
  <sheetViews>
    <sheetView zoomScaleNormal="100" workbookViewId="0">
      <selection activeCell="D5" sqref="D5"/>
    </sheetView>
  </sheetViews>
  <sheetFormatPr defaultRowHeight="14.5" x14ac:dyDescent="0.35"/>
  <cols>
    <col min="1" max="1" width="24.6328125" customWidth="1"/>
    <col min="2" max="2" width="53" customWidth="1"/>
    <col min="3" max="3" width="22.36328125" customWidth="1"/>
    <col min="4" max="4" width="18.1796875" style="13" customWidth="1"/>
    <col min="5" max="5" width="29.1796875" customWidth="1"/>
    <col min="6" max="6" width="41.6328125" style="7" customWidth="1"/>
  </cols>
  <sheetData>
    <row r="1" spans="1:6" ht="48" customHeight="1" x14ac:dyDescent="0.35">
      <c r="A1" s="61" t="s">
        <v>67</v>
      </c>
      <c r="B1" s="61"/>
      <c r="C1" s="61"/>
      <c r="D1" s="61"/>
      <c r="E1" s="61"/>
    </row>
    <row r="2" spans="1:6" x14ac:dyDescent="0.35">
      <c r="A2" s="26" t="str">
        <f>'Tab A - Candidate''s details'!A2</f>
        <v>School: (For input in Tab A)</v>
      </c>
      <c r="B2" s="26" t="str">
        <f>'Tab A - Candidate''s details'!A1</f>
        <v>Candidate's name: (For input in Tab A)</v>
      </c>
      <c r="C2" s="26" t="s">
        <v>68</v>
      </c>
      <c r="D2" s="29" t="s">
        <v>69</v>
      </c>
      <c r="E2" s="29" t="s">
        <v>70</v>
      </c>
    </row>
    <row r="3" spans="1:6" ht="47.5" customHeight="1" x14ac:dyDescent="0.35">
      <c r="A3" s="77" t="s">
        <v>82</v>
      </c>
      <c r="B3" s="77"/>
      <c r="C3" s="77"/>
      <c r="D3" s="77"/>
      <c r="E3" s="77"/>
    </row>
    <row r="4" spans="1:6" ht="29.5" customHeight="1" x14ac:dyDescent="0.35">
      <c r="A4" s="23" t="s">
        <v>2</v>
      </c>
      <c r="B4" s="24" t="s">
        <v>3</v>
      </c>
      <c r="C4" s="24" t="s">
        <v>73</v>
      </c>
      <c r="D4" s="41" t="s">
        <v>61</v>
      </c>
      <c r="E4" s="24" t="s">
        <v>4</v>
      </c>
    </row>
    <row r="5" spans="1:6" ht="148.5" customHeight="1" x14ac:dyDescent="0.35">
      <c r="A5" s="34" t="s">
        <v>56</v>
      </c>
      <c r="B5" s="36" t="s">
        <v>41</v>
      </c>
      <c r="C5" s="2"/>
      <c r="D5" s="15"/>
      <c r="E5" s="22"/>
      <c r="F5" s="8"/>
    </row>
    <row r="6" spans="1:6" ht="53" customHeight="1" x14ac:dyDescent="0.35">
      <c r="A6" s="66" t="s">
        <v>58</v>
      </c>
      <c r="B6" s="37" t="s">
        <v>42</v>
      </c>
      <c r="C6" s="74"/>
      <c r="D6" s="67"/>
      <c r="E6" s="78"/>
      <c r="F6" s="8"/>
    </row>
    <row r="7" spans="1:6" ht="34" customHeight="1" x14ac:dyDescent="0.35">
      <c r="A7" s="66"/>
      <c r="B7" s="37" t="s">
        <v>43</v>
      </c>
      <c r="C7" s="76"/>
      <c r="D7" s="67"/>
      <c r="E7" s="79"/>
    </row>
    <row r="8" spans="1:6" x14ac:dyDescent="0.35">
      <c r="A8" s="18"/>
      <c r="B8" s="18"/>
      <c r="C8" s="18"/>
      <c r="D8" s="21"/>
      <c r="E8" s="18"/>
    </row>
    <row r="9" spans="1:6" x14ac:dyDescent="0.35">
      <c r="A9" s="52" t="s">
        <v>62</v>
      </c>
      <c r="B9" s="52"/>
      <c r="C9" s="52" t="s">
        <v>84</v>
      </c>
      <c r="D9" s="52"/>
      <c r="E9" s="52" t="s">
        <v>63</v>
      </c>
    </row>
  </sheetData>
  <autoFilter ref="A4:E4" xr:uid="{00000000-0009-0000-0000-000004000000}"/>
  <mergeCells count="6">
    <mergeCell ref="A6:A7"/>
    <mergeCell ref="D6:D7"/>
    <mergeCell ref="A3:E3"/>
    <mergeCell ref="A1:E1"/>
    <mergeCell ref="E6:E7"/>
    <mergeCell ref="C6:C7"/>
  </mergeCells>
  <dataValidations count="2">
    <dataValidation type="list" allowBlank="1" showInputMessage="1" showErrorMessage="1" sqref="C5:C6" xr:uid="{00000000-0002-0000-0400-000000000000}">
      <formula1>"Yes,No"</formula1>
    </dataValidation>
    <dataValidation type="list" allowBlank="1" showInputMessage="1" showErrorMessage="1" sqref="D5:D7" xr:uid="{00000000-0002-0000-0400-000001000000}">
      <formula1>"C,NYC"</formula1>
    </dataValidation>
  </dataValidations>
  <pageMargins left="0.34" right="0.25" top="0.75" bottom="0.75" header="0.3" footer="0.3"/>
  <pageSetup scale="9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9"/>
  <sheetViews>
    <sheetView zoomScaleNormal="100" workbookViewId="0">
      <selection activeCell="B5" sqref="B5"/>
    </sheetView>
  </sheetViews>
  <sheetFormatPr defaultRowHeight="14.5" x14ac:dyDescent="0.35"/>
  <cols>
    <col min="1" max="1" width="25.26953125" customWidth="1"/>
    <col min="2" max="2" width="61.453125" customWidth="1"/>
    <col min="3" max="3" width="23" customWidth="1"/>
    <col min="4" max="4" width="16.90625" customWidth="1"/>
    <col min="5" max="5" width="32.36328125" customWidth="1"/>
  </cols>
  <sheetData>
    <row r="1" spans="1:5" ht="42" customHeight="1" x14ac:dyDescent="0.35">
      <c r="A1" s="61" t="s">
        <v>67</v>
      </c>
      <c r="B1" s="61"/>
      <c r="C1" s="61"/>
      <c r="D1" s="61"/>
      <c r="E1" s="61"/>
    </row>
    <row r="2" spans="1:5" x14ac:dyDescent="0.35">
      <c r="A2" s="26" t="str">
        <f>'Tab A - Candidate''s details'!A2</f>
        <v>School: (For input in Tab A)</v>
      </c>
      <c r="B2" s="26" t="str">
        <f>'Tab A - Candidate''s details'!A1</f>
        <v>Candidate's name: (For input in Tab A)</v>
      </c>
      <c r="C2" s="26" t="s">
        <v>68</v>
      </c>
      <c r="D2" s="29" t="s">
        <v>69</v>
      </c>
      <c r="E2" s="29" t="s">
        <v>70</v>
      </c>
    </row>
    <row r="3" spans="1:5" ht="72.5" customHeight="1" x14ac:dyDescent="0.35">
      <c r="A3" s="80" t="s">
        <v>83</v>
      </c>
      <c r="B3" s="80"/>
      <c r="C3" s="80"/>
      <c r="D3" s="80"/>
      <c r="E3" s="80"/>
    </row>
    <row r="4" spans="1:5" ht="29" customHeight="1" x14ac:dyDescent="0.35">
      <c r="A4" s="23" t="s">
        <v>2</v>
      </c>
      <c r="B4" s="24" t="s">
        <v>3</v>
      </c>
      <c r="C4" s="24" t="s">
        <v>73</v>
      </c>
      <c r="D4" s="41" t="s">
        <v>61</v>
      </c>
      <c r="E4" s="41" t="s">
        <v>4</v>
      </c>
    </row>
    <row r="5" spans="1:5" ht="134" customHeight="1" x14ac:dyDescent="0.35">
      <c r="A5" s="38" t="s">
        <v>59</v>
      </c>
      <c r="B5" s="36" t="s">
        <v>86</v>
      </c>
      <c r="C5" s="3"/>
      <c r="D5" s="1"/>
      <c r="E5" s="17"/>
    </row>
    <row r="6" spans="1:5" ht="97" customHeight="1" x14ac:dyDescent="0.35">
      <c r="A6" s="38" t="s">
        <v>48</v>
      </c>
      <c r="B6" s="36" t="s">
        <v>97</v>
      </c>
      <c r="C6" s="3"/>
      <c r="D6" s="1"/>
      <c r="E6" s="17"/>
    </row>
    <row r="7" spans="1:5" ht="135" customHeight="1" x14ac:dyDescent="0.35">
      <c r="A7" s="38" t="s">
        <v>49</v>
      </c>
      <c r="B7" s="36" t="s">
        <v>85</v>
      </c>
      <c r="C7" s="3"/>
      <c r="D7" s="1"/>
      <c r="E7" s="17"/>
    </row>
    <row r="8" spans="1:5" x14ac:dyDescent="0.35">
      <c r="A8" s="4"/>
      <c r="B8" s="11"/>
      <c r="C8" s="18"/>
      <c r="D8" s="18"/>
      <c r="E8" s="18"/>
    </row>
    <row r="9" spans="1:5" x14ac:dyDescent="0.35">
      <c r="A9" s="52" t="s">
        <v>62</v>
      </c>
      <c r="B9" s="52"/>
      <c r="C9" s="52" t="s">
        <v>84</v>
      </c>
      <c r="D9" s="52"/>
      <c r="E9" s="52" t="s">
        <v>63</v>
      </c>
    </row>
  </sheetData>
  <autoFilter ref="A4:E4" xr:uid="{00000000-0009-0000-0000-000005000000}"/>
  <mergeCells count="2">
    <mergeCell ref="A3:E3"/>
    <mergeCell ref="A1:E1"/>
  </mergeCells>
  <dataValidations count="2">
    <dataValidation type="list" allowBlank="1" showInputMessage="1" showErrorMessage="1" sqref="D5:D7" xr:uid="{00000000-0002-0000-0500-000000000000}">
      <formula1>"C,NYC"</formula1>
    </dataValidation>
    <dataValidation type="list" allowBlank="1" showInputMessage="1" showErrorMessage="1" sqref="C5:C7" xr:uid="{00000000-0002-0000-0500-000001000000}">
      <formula1>"Yes,No"</formula1>
    </dataValidation>
  </dataValidations>
  <pageMargins left="0.35" right="0.25" top="0.37" bottom="0.75" header="0.3" footer="0.3"/>
  <pageSetup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E13"/>
  <sheetViews>
    <sheetView zoomScaleNormal="100" workbookViewId="0">
      <selection activeCell="E8" sqref="E8:E11"/>
    </sheetView>
  </sheetViews>
  <sheetFormatPr defaultRowHeight="14.5" x14ac:dyDescent="0.35"/>
  <cols>
    <col min="1" max="1" width="26.7265625" customWidth="1"/>
    <col min="2" max="2" width="51" customWidth="1"/>
    <col min="3" max="3" width="21.36328125" customWidth="1"/>
    <col min="4" max="4" width="17.26953125" customWidth="1"/>
    <col min="5" max="5" width="29.08984375" customWidth="1"/>
  </cols>
  <sheetData>
    <row r="1" spans="1:5" ht="35" customHeight="1" x14ac:dyDescent="0.35">
      <c r="A1" s="61" t="s">
        <v>67</v>
      </c>
      <c r="B1" s="61"/>
      <c r="C1" s="61"/>
      <c r="D1" s="61"/>
      <c r="E1" s="61"/>
    </row>
    <row r="2" spans="1:5" x14ac:dyDescent="0.35">
      <c r="A2" s="26" t="str">
        <f>'Tab A - Candidate''s details'!A2</f>
        <v>School: (For input in Tab A)</v>
      </c>
      <c r="B2" s="26" t="str">
        <f>'Tab A - Candidate''s details'!A1</f>
        <v>Candidate's name: (For input in Tab A)</v>
      </c>
      <c r="C2" s="26" t="s">
        <v>68</v>
      </c>
      <c r="D2" s="29" t="s">
        <v>69</v>
      </c>
      <c r="E2" s="29" t="s">
        <v>70</v>
      </c>
    </row>
    <row r="3" spans="1:5" ht="34" customHeight="1" x14ac:dyDescent="0.35">
      <c r="A3" s="81" t="s">
        <v>87</v>
      </c>
      <c r="B3" s="81"/>
      <c r="C3" s="81"/>
      <c r="D3" s="81"/>
      <c r="E3" s="81"/>
    </row>
    <row r="4" spans="1:5" ht="30" customHeight="1" x14ac:dyDescent="0.35">
      <c r="A4" s="23" t="s">
        <v>2</v>
      </c>
      <c r="B4" s="24" t="s">
        <v>3</v>
      </c>
      <c r="C4" s="41" t="s">
        <v>73</v>
      </c>
      <c r="D4" s="24" t="s">
        <v>61</v>
      </c>
      <c r="E4" s="24" t="s">
        <v>4</v>
      </c>
    </row>
    <row r="5" spans="1:5" ht="107" customHeight="1" x14ac:dyDescent="0.35">
      <c r="A5" s="38" t="s">
        <v>54</v>
      </c>
      <c r="B5" s="39" t="s">
        <v>88</v>
      </c>
      <c r="C5" s="2"/>
      <c r="D5" s="14"/>
      <c r="E5" s="22"/>
    </row>
    <row r="6" spans="1:5" ht="45" customHeight="1" x14ac:dyDescent="0.35">
      <c r="A6" s="38" t="s">
        <v>55</v>
      </c>
      <c r="B6" s="37" t="s">
        <v>89</v>
      </c>
      <c r="C6" s="2"/>
      <c r="D6" s="14"/>
      <c r="E6" s="22"/>
    </row>
    <row r="7" spans="1:5" ht="72.5" customHeight="1" x14ac:dyDescent="0.35">
      <c r="A7" s="38" t="s">
        <v>52</v>
      </c>
      <c r="B7" s="39" t="s">
        <v>90</v>
      </c>
      <c r="C7" s="2"/>
      <c r="D7" s="14"/>
      <c r="E7" s="22"/>
    </row>
    <row r="8" spans="1:5" ht="75" x14ac:dyDescent="0.35">
      <c r="A8" s="57" t="s">
        <v>53</v>
      </c>
      <c r="B8" s="36" t="s">
        <v>91</v>
      </c>
      <c r="C8" s="74"/>
      <c r="D8" s="72"/>
      <c r="E8" s="78"/>
    </row>
    <row r="9" spans="1:5" ht="31.5" customHeight="1" x14ac:dyDescent="0.35">
      <c r="A9" s="57"/>
      <c r="B9" s="37" t="s">
        <v>51</v>
      </c>
      <c r="C9" s="75"/>
      <c r="D9" s="72"/>
      <c r="E9" s="82"/>
    </row>
    <row r="10" spans="1:5" ht="34.5" customHeight="1" x14ac:dyDescent="0.35">
      <c r="A10" s="57"/>
      <c r="B10" s="37" t="s">
        <v>37</v>
      </c>
      <c r="C10" s="75"/>
      <c r="D10" s="72"/>
      <c r="E10" s="82"/>
    </row>
    <row r="11" spans="1:5" ht="31" customHeight="1" x14ac:dyDescent="0.35">
      <c r="A11" s="57"/>
      <c r="B11" s="37" t="s">
        <v>50</v>
      </c>
      <c r="C11" s="76"/>
      <c r="D11" s="72"/>
      <c r="E11" s="79"/>
    </row>
    <row r="13" spans="1:5" x14ac:dyDescent="0.35">
      <c r="A13" s="51" t="s">
        <v>62</v>
      </c>
      <c r="B13" s="51"/>
      <c r="C13" s="51" t="s">
        <v>84</v>
      </c>
      <c r="D13" s="51"/>
      <c r="E13" s="51" t="s">
        <v>63</v>
      </c>
    </row>
  </sheetData>
  <autoFilter ref="A4:E4" xr:uid="{00000000-0009-0000-0000-000006000000}"/>
  <mergeCells count="6">
    <mergeCell ref="D8:D11"/>
    <mergeCell ref="A8:A11"/>
    <mergeCell ref="A3:E3"/>
    <mergeCell ref="A1:E1"/>
    <mergeCell ref="E8:E11"/>
    <mergeCell ref="C8:C11"/>
  </mergeCells>
  <dataValidations count="2">
    <dataValidation type="list" allowBlank="1" showInputMessage="1" showErrorMessage="1" sqref="C5:C8" xr:uid="{00000000-0002-0000-0600-000000000000}">
      <formula1>"Yes,No"</formula1>
    </dataValidation>
    <dataValidation type="list" allowBlank="1" showInputMessage="1" showErrorMessage="1" sqref="D5:D11" xr:uid="{00000000-0002-0000-0600-000001000000}">
      <formula1>"C,NYC"</formula1>
    </dataValidation>
  </dataValidations>
  <pageMargins left="0.33" right="0.25" top="0.59" bottom="0.34" header="0.3" footer="0.3"/>
  <pageSetup scale="91" fitToHeight="0" orientation="landscape" r:id="rId1"/>
  <headerFooter>
    <oddHeader xml:space="preserve">&amp;C&amp;"-,Bold" 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H27"/>
  <sheetViews>
    <sheetView topLeftCell="A22" zoomScale="90" zoomScaleNormal="90" workbookViewId="0">
      <selection activeCell="A2" sqref="A2:E2"/>
    </sheetView>
  </sheetViews>
  <sheetFormatPr defaultRowHeight="14.5" x14ac:dyDescent="0.35"/>
  <cols>
    <col min="1" max="1" width="38.90625" customWidth="1"/>
    <col min="2" max="2" width="25.90625" customWidth="1"/>
    <col min="3" max="3" width="34.1796875" customWidth="1"/>
    <col min="4" max="4" width="36.7265625" customWidth="1"/>
    <col min="5" max="5" width="10.6328125" customWidth="1"/>
  </cols>
  <sheetData>
    <row r="2" spans="1:8" x14ac:dyDescent="0.35">
      <c r="A2" s="83" t="s">
        <v>96</v>
      </c>
      <c r="B2" s="83"/>
      <c r="C2" s="83"/>
      <c r="D2" s="83"/>
      <c r="E2" s="83"/>
    </row>
    <row r="3" spans="1:8" ht="28" customHeight="1" x14ac:dyDescent="0.35">
      <c r="A3" s="26" t="str">
        <f>'Tab A - Candidate''s details'!A1</f>
        <v>Candidate's name: (For input in Tab A)</v>
      </c>
      <c r="B3" s="26" t="str">
        <f>'Tab A - Candidate''s details'!A2</f>
        <v>School: (For input in Tab A)</v>
      </c>
      <c r="C3" s="29" t="s">
        <v>92</v>
      </c>
      <c r="D3" s="30" t="s">
        <v>93</v>
      </c>
      <c r="E3" s="30"/>
    </row>
    <row r="4" spans="1:8" ht="29" customHeight="1" x14ac:dyDescent="0.35">
      <c r="A4" s="85" t="s">
        <v>1</v>
      </c>
      <c r="B4" s="85"/>
      <c r="C4" s="85" t="s">
        <v>57</v>
      </c>
      <c r="D4" s="85"/>
      <c r="E4" s="42" t="s">
        <v>75</v>
      </c>
    </row>
    <row r="5" spans="1:8" ht="14.5" customHeight="1" x14ac:dyDescent="0.35">
      <c r="A5" s="84" t="s">
        <v>0</v>
      </c>
      <c r="B5" s="84"/>
      <c r="C5" s="90" t="s">
        <v>20</v>
      </c>
      <c r="D5" s="90"/>
      <c r="E5" s="25">
        <f>'Key Task 1'!D5</f>
        <v>0</v>
      </c>
    </row>
    <row r="6" spans="1:8" x14ac:dyDescent="0.35">
      <c r="A6" s="84"/>
      <c r="B6" s="84"/>
      <c r="C6" s="90" t="s">
        <v>21</v>
      </c>
      <c r="D6" s="90"/>
      <c r="E6" s="25">
        <f>'Key Task 1'!D6</f>
        <v>0</v>
      </c>
    </row>
    <row r="7" spans="1:8" x14ac:dyDescent="0.35">
      <c r="A7" s="84"/>
      <c r="B7" s="84"/>
      <c r="C7" s="90" t="s">
        <v>60</v>
      </c>
      <c r="D7" s="90"/>
      <c r="E7" s="25">
        <f>'Key Task 1'!D10</f>
        <v>0</v>
      </c>
    </row>
    <row r="8" spans="1:8" x14ac:dyDescent="0.35">
      <c r="A8" s="84"/>
      <c r="B8" s="84"/>
      <c r="C8" s="90" t="s">
        <v>23</v>
      </c>
      <c r="D8" s="90"/>
      <c r="E8" s="25">
        <f>'Key Task 1'!D14</f>
        <v>0</v>
      </c>
      <c r="H8" s="44"/>
    </row>
    <row r="9" spans="1:8" x14ac:dyDescent="0.35">
      <c r="A9" s="84"/>
      <c r="B9" s="84"/>
      <c r="C9" s="90" t="s">
        <v>24</v>
      </c>
      <c r="D9" s="90"/>
      <c r="E9" s="25">
        <f>'Key Task 1'!D16</f>
        <v>0</v>
      </c>
    </row>
    <row r="10" spans="1:8" x14ac:dyDescent="0.35">
      <c r="A10" s="84"/>
      <c r="B10" s="84"/>
      <c r="C10" s="90" t="s">
        <v>25</v>
      </c>
      <c r="D10" s="90"/>
      <c r="E10" s="25">
        <f>'Key Task 1'!D18</f>
        <v>0</v>
      </c>
    </row>
    <row r="11" spans="1:8" x14ac:dyDescent="0.35">
      <c r="A11" s="84"/>
      <c r="B11" s="84"/>
      <c r="C11" s="90" t="s">
        <v>26</v>
      </c>
      <c r="D11" s="90"/>
      <c r="E11" s="25">
        <f>'Key Task 1'!D21</f>
        <v>0</v>
      </c>
    </row>
    <row r="12" spans="1:8" ht="14.5" customHeight="1" x14ac:dyDescent="0.35">
      <c r="A12" s="89" t="s">
        <v>99</v>
      </c>
      <c r="B12" s="89"/>
      <c r="C12" s="91" t="s">
        <v>20</v>
      </c>
      <c r="D12" s="91"/>
      <c r="E12" s="32">
        <f>'Key Task 2'!D5</f>
        <v>0</v>
      </c>
    </row>
    <row r="13" spans="1:8" x14ac:dyDescent="0.35">
      <c r="A13" s="89"/>
      <c r="B13" s="89"/>
      <c r="C13" s="91" t="s">
        <v>21</v>
      </c>
      <c r="D13" s="91"/>
      <c r="E13" s="32">
        <f>'Key Task 2'!D9</f>
        <v>0</v>
      </c>
    </row>
    <row r="14" spans="1:8" x14ac:dyDescent="0.35">
      <c r="A14" s="89"/>
      <c r="B14" s="89"/>
      <c r="C14" s="91" t="s">
        <v>30</v>
      </c>
      <c r="D14" s="91"/>
      <c r="E14" s="32">
        <f>'Key Task 2'!D13</f>
        <v>0</v>
      </c>
    </row>
    <row r="15" spans="1:8" x14ac:dyDescent="0.35">
      <c r="A15" s="89"/>
      <c r="B15" s="89"/>
      <c r="C15" s="91" t="s">
        <v>32</v>
      </c>
      <c r="D15" s="91"/>
      <c r="E15" s="32">
        <f>'Key Task 2'!D14</f>
        <v>0</v>
      </c>
    </row>
    <row r="16" spans="1:8" ht="29" customHeight="1" x14ac:dyDescent="0.35">
      <c r="A16" s="89"/>
      <c r="B16" s="89"/>
      <c r="C16" s="91" t="s">
        <v>45</v>
      </c>
      <c r="D16" s="91"/>
      <c r="E16" s="32">
        <f>'Key Task 2'!D15</f>
        <v>0</v>
      </c>
    </row>
    <row r="17" spans="1:5" ht="14.5" customHeight="1" x14ac:dyDescent="0.35">
      <c r="A17" s="89"/>
      <c r="B17" s="89"/>
      <c r="C17" s="91" t="s">
        <v>46</v>
      </c>
      <c r="D17" s="91"/>
      <c r="E17" s="32">
        <f>'Key Task 2'!D16</f>
        <v>0</v>
      </c>
    </row>
    <row r="18" spans="1:5" ht="37.5" customHeight="1" x14ac:dyDescent="0.35">
      <c r="A18" s="88" t="s">
        <v>35</v>
      </c>
      <c r="B18" s="88"/>
      <c r="C18" s="92" t="s">
        <v>39</v>
      </c>
      <c r="D18" s="92"/>
      <c r="E18" s="31">
        <f>'Key Task 3'!D5</f>
        <v>0</v>
      </c>
    </row>
    <row r="19" spans="1:5" x14ac:dyDescent="0.35">
      <c r="A19" s="87" t="s">
        <v>40</v>
      </c>
      <c r="B19" s="87"/>
      <c r="C19" s="93" t="s">
        <v>56</v>
      </c>
      <c r="D19" s="93"/>
      <c r="E19" s="19">
        <f>'Key Task 4'!D5</f>
        <v>0</v>
      </c>
    </row>
    <row r="20" spans="1:5" x14ac:dyDescent="0.35">
      <c r="A20" s="87"/>
      <c r="B20" s="87"/>
      <c r="C20" s="93" t="s">
        <v>58</v>
      </c>
      <c r="D20" s="93"/>
      <c r="E20" s="19">
        <f>'Key Task 4'!D6</f>
        <v>0</v>
      </c>
    </row>
    <row r="21" spans="1:5" ht="31" customHeight="1" x14ac:dyDescent="0.35">
      <c r="A21" s="86" t="s">
        <v>47</v>
      </c>
      <c r="B21" s="86"/>
      <c r="C21" s="96" t="s">
        <v>59</v>
      </c>
      <c r="D21" s="96"/>
      <c r="E21" s="20">
        <f>'Key Task 5'!D5</f>
        <v>0</v>
      </c>
    </row>
    <row r="22" spans="1:5" x14ac:dyDescent="0.35">
      <c r="A22" s="86"/>
      <c r="B22" s="86"/>
      <c r="C22" s="96" t="s">
        <v>48</v>
      </c>
      <c r="D22" s="96"/>
      <c r="E22" s="20">
        <f>'Key Task 5'!D6</f>
        <v>0</v>
      </c>
    </row>
    <row r="23" spans="1:5" ht="31" customHeight="1" x14ac:dyDescent="0.35">
      <c r="A23" s="86"/>
      <c r="B23" s="86"/>
      <c r="C23" s="96" t="s">
        <v>94</v>
      </c>
      <c r="D23" s="96"/>
      <c r="E23" s="20">
        <f>'Key Task 5'!D7</f>
        <v>0</v>
      </c>
    </row>
    <row r="24" spans="1:5" ht="31" customHeight="1" x14ac:dyDescent="0.35">
      <c r="A24" s="95" t="s">
        <v>44</v>
      </c>
      <c r="B24" s="95"/>
      <c r="C24" s="94" t="s">
        <v>54</v>
      </c>
      <c r="D24" s="94"/>
      <c r="E24" s="33">
        <f>'Key Task 6'!D5</f>
        <v>0</v>
      </c>
    </row>
    <row r="25" spans="1:5" x14ac:dyDescent="0.35">
      <c r="A25" s="95"/>
      <c r="B25" s="95"/>
      <c r="C25" s="94" t="s">
        <v>55</v>
      </c>
      <c r="D25" s="94"/>
      <c r="E25" s="33">
        <f>'Key Task 6'!D6</f>
        <v>0</v>
      </c>
    </row>
    <row r="26" spans="1:5" x14ac:dyDescent="0.35">
      <c r="A26" s="95"/>
      <c r="B26" s="95"/>
      <c r="C26" s="94" t="s">
        <v>52</v>
      </c>
      <c r="D26" s="94"/>
      <c r="E26" s="33">
        <f>'Key Task 6'!D7</f>
        <v>0</v>
      </c>
    </row>
    <row r="27" spans="1:5" x14ac:dyDescent="0.35">
      <c r="A27" s="95"/>
      <c r="B27" s="95"/>
      <c r="C27" s="94" t="s">
        <v>53</v>
      </c>
      <c r="D27" s="94"/>
      <c r="E27" s="33">
        <f>'Key Task 6'!D8</f>
        <v>0</v>
      </c>
    </row>
  </sheetData>
  <mergeCells count="32">
    <mergeCell ref="A24:B27"/>
    <mergeCell ref="C20:D20"/>
    <mergeCell ref="C21:D21"/>
    <mergeCell ref="C22:D22"/>
    <mergeCell ref="C23:D23"/>
    <mergeCell ref="C24:D24"/>
    <mergeCell ref="C18:D18"/>
    <mergeCell ref="C19:D19"/>
    <mergeCell ref="C26:D26"/>
    <mergeCell ref="C25:D25"/>
    <mergeCell ref="C27:D27"/>
    <mergeCell ref="C13:D13"/>
    <mergeCell ref="C14:D14"/>
    <mergeCell ref="C15:D15"/>
    <mergeCell ref="C16:D16"/>
    <mergeCell ref="C17:D17"/>
    <mergeCell ref="A2:E2"/>
    <mergeCell ref="A5:B11"/>
    <mergeCell ref="A4:B4"/>
    <mergeCell ref="C4:D4"/>
    <mergeCell ref="A21:B23"/>
    <mergeCell ref="A19:B20"/>
    <mergeCell ref="A18:B18"/>
    <mergeCell ref="A12:B17"/>
    <mergeCell ref="C5:D5"/>
    <mergeCell ref="C6:D6"/>
    <mergeCell ref="C7:D7"/>
    <mergeCell ref="C8:D8"/>
    <mergeCell ref="C9:D9"/>
    <mergeCell ref="C10:D10"/>
    <mergeCell ref="C11:D11"/>
    <mergeCell ref="C12:D12"/>
  </mergeCells>
  <conditionalFormatting sqref="E5:E27">
    <cfRule type="containsText" dxfId="0" priority="1" operator="containsText" text="NYC">
      <formula>NOT(ISERROR(SEARCH("NYC",E5)))</formula>
    </cfRule>
  </conditionalFormatting>
  <pageMargins left="0.45" right="0.38" top="0.52" bottom="1" header="0.5" footer="0.5"/>
  <pageSetup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Tab A - Candidate's details</vt:lpstr>
      <vt:lpstr>Key Task 1</vt:lpstr>
      <vt:lpstr>Key Task 2</vt:lpstr>
      <vt:lpstr>Key Task 3</vt:lpstr>
      <vt:lpstr>Key Task 4</vt:lpstr>
      <vt:lpstr>Key Task 5</vt:lpstr>
      <vt:lpstr>Key Task 6</vt:lpstr>
      <vt:lpstr>Summary</vt:lpstr>
      <vt:lpstr>'Key Task 1'!Print_Area</vt:lpstr>
      <vt:lpstr>'Key Task 2'!Print_Area</vt:lpstr>
      <vt:lpstr>'Key Task 3'!Print_Area</vt:lpstr>
      <vt:lpstr>'Key Task 4'!Print_Area</vt:lpstr>
      <vt:lpstr>'Key Task 6'!Print_Area</vt:lpstr>
      <vt:lpstr>Summary!Print_Area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Jie CHUA (MOH)</dc:creator>
  <cp:lastModifiedBy>Carolyn CC HO (MOH)</cp:lastModifiedBy>
  <cp:lastPrinted>2019-08-27T08:10:44Z</cp:lastPrinted>
  <dcterms:created xsi:type="dcterms:W3CDTF">2019-06-24T02:58:17Z</dcterms:created>
  <dcterms:modified xsi:type="dcterms:W3CDTF">2020-09-04T06:28:30Z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Carolyn_CC_HO@moh.gov.sg</vt:lpwstr>
  </property>
  <property fmtid="{D5CDD505-2E9C-101B-9397-08002B2CF9AE}" pid="5" name="MSIP_Label_3f9331f7-95a2-472a-92bc-d73219eb516b_SetDate">
    <vt:lpwstr>2019-12-24T01:58:55.4205654Z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4c6a0bf4-767d-46c8-8451-cf7b567b19cf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Carolyn_CC_HO@moh.gov.sg</vt:lpwstr>
  </property>
  <property fmtid="{D5CDD505-2E9C-101B-9397-08002B2CF9AE}" pid="13" name="MSIP_Label_4f288355-fb4c-44cd-b9ca-40cfc2aee5f8_SetDate">
    <vt:lpwstr>2019-12-24T01:58:55.4205654Z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4c6a0bf4-767d-46c8-8451-cf7b567b19cf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