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ntranet-sp.moh.mohhq.gov.sg/sites/ITDGData/Shared Documents/ITDG Data Submission/Data Request/Health Facts/Internet publication xls/HF2022/"/>
    </mc:Choice>
  </mc:AlternateContent>
  <xr:revisionPtr revIDLastSave="0" documentId="8_{5687844C-FF4C-4914-A641-913BFB68CD2F}" xr6:coauthVersionLast="47" xr6:coauthVersionMax="47" xr10:uidLastSave="{00000000-0000-0000-0000-000000000000}"/>
  <bookViews>
    <workbookView xWindow="-110" yWindow="-110" windowWidth="19420" windowHeight="10420" xr2:uid="{6CF3D5EC-CC6F-48B7-A351-504238CE595E}"/>
  </bookViews>
  <sheets>
    <sheet name="Facilities" sheetId="1" r:id="rId1"/>
  </sheets>
  <definedNames>
    <definedName name="_xlnm.Print_Area" localSheetId="0">Facilities!$A$1:$P$87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58" i="1" l="1"/>
  <c r="U58" i="1"/>
  <c r="T58" i="1"/>
  <c r="S58" i="1"/>
  <c r="R58" i="1"/>
  <c r="Q58" i="1"/>
  <c r="P58" i="1"/>
  <c r="O58" i="1"/>
  <c r="N58" i="1"/>
  <c r="M58" i="1"/>
  <c r="L58" i="1"/>
  <c r="K58" i="1"/>
  <c r="J58" i="1"/>
  <c r="I58" i="1"/>
  <c r="H58" i="1"/>
  <c r="G58" i="1"/>
  <c r="V52" i="1"/>
  <c r="U52" i="1"/>
  <c r="T52" i="1"/>
  <c r="S52" i="1"/>
  <c r="R52" i="1"/>
  <c r="Q52" i="1"/>
  <c r="P52" i="1"/>
  <c r="O52" i="1"/>
  <c r="N52" i="1"/>
  <c r="M52" i="1"/>
  <c r="L52" i="1"/>
  <c r="K52" i="1"/>
  <c r="J52" i="1"/>
  <c r="I52" i="1"/>
  <c r="H52" i="1"/>
  <c r="G52" i="1"/>
  <c r="V34" i="1"/>
  <c r="U34" i="1"/>
  <c r="T29" i="1"/>
  <c r="S29" i="1"/>
  <c r="R29" i="1"/>
  <c r="Q29" i="1"/>
  <c r="P29" i="1"/>
  <c r="O29" i="1"/>
  <c r="N29" i="1"/>
  <c r="M29" i="1"/>
  <c r="L29" i="1"/>
  <c r="K29" i="1"/>
  <c r="J29" i="1"/>
  <c r="I29" i="1"/>
  <c r="H29" i="1"/>
  <c r="G29" i="1"/>
  <c r="V24" i="1"/>
  <c r="U24" i="1"/>
  <c r="T24" i="1"/>
  <c r="S24" i="1"/>
  <c r="R24" i="1"/>
  <c r="Q24" i="1"/>
  <c r="P24" i="1"/>
  <c r="O24" i="1"/>
  <c r="N24" i="1"/>
  <c r="M24" i="1"/>
  <c r="L24" i="1"/>
  <c r="K24" i="1"/>
  <c r="J24" i="1"/>
  <c r="I24" i="1"/>
  <c r="H24" i="1"/>
  <c r="G24" i="1"/>
  <c r="V17" i="1"/>
  <c r="U17" i="1"/>
  <c r="T17" i="1"/>
  <c r="S17" i="1"/>
  <c r="R17" i="1"/>
  <c r="Q17" i="1"/>
  <c r="P17" i="1"/>
  <c r="O17" i="1"/>
  <c r="N17" i="1"/>
  <c r="M17" i="1"/>
  <c r="L17" i="1"/>
  <c r="K17" i="1"/>
  <c r="J17" i="1"/>
  <c r="I17" i="1"/>
  <c r="H17" i="1"/>
  <c r="G17" i="1"/>
  <c r="V12" i="1"/>
  <c r="U12" i="1"/>
  <c r="T12" i="1"/>
  <c r="S12" i="1"/>
  <c r="R12" i="1"/>
  <c r="Q12" i="1"/>
  <c r="P12" i="1"/>
  <c r="O12" i="1"/>
  <c r="N12" i="1"/>
  <c r="M12" i="1"/>
  <c r="L12" i="1"/>
  <c r="K12" i="1"/>
  <c r="J12" i="1"/>
  <c r="I12" i="1"/>
  <c r="H12" i="1"/>
  <c r="G12" i="1"/>
  <c r="V7" i="1"/>
  <c r="U7" i="1"/>
  <c r="T7" i="1"/>
  <c r="S7" i="1"/>
  <c r="R7" i="1"/>
  <c r="Q7" i="1"/>
  <c r="P7" i="1"/>
  <c r="O7" i="1"/>
  <c r="N7" i="1"/>
  <c r="M7" i="1"/>
  <c r="L7" i="1"/>
  <c r="K7" i="1"/>
  <c r="J7" i="1"/>
  <c r="I7" i="1"/>
  <c r="H7"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Poh Yoke KOH (MOH)</author>
  </authors>
  <commentList>
    <comment ref="S18" authorId="0" shapeId="0" xr:uid="{F7CDF898-6955-4254-86E5-812093FB2C79}">
      <text>
        <r>
          <rPr>
            <b/>
            <sz val="14"/>
            <color indexed="81"/>
            <rFont val="Tahoma"/>
            <family val="2"/>
          </rPr>
          <t>BVH, YCH, JCH  and SKCH</t>
        </r>
        <r>
          <rPr>
            <sz val="14"/>
            <color indexed="81"/>
            <rFont val="Tahoma"/>
            <family val="2"/>
          </rPr>
          <t xml:space="preserve">
</t>
        </r>
      </text>
    </comment>
    <comment ref="T18" authorId="0" shapeId="0" xr:uid="{209006E0-F7C5-4FA6-A6B6-FF478B2460A1}">
      <text>
        <r>
          <rPr>
            <b/>
            <sz val="14"/>
            <color indexed="81"/>
            <rFont val="Tahoma"/>
            <family val="2"/>
          </rPr>
          <t>BVH, YCH, JCH  SKCH and OCH wef Nov 2019</t>
        </r>
        <r>
          <rPr>
            <sz val="14"/>
            <color indexed="81"/>
            <rFont val="Tahoma"/>
            <family val="2"/>
          </rPr>
          <t xml:space="preserve">
</t>
        </r>
      </text>
    </comment>
    <comment ref="S20" authorId="0" shapeId="0" xr:uid="{9A923F14-54FC-4B06-92B1-F0A107C7BCD9}">
      <text>
        <r>
          <rPr>
            <sz val="16"/>
            <color indexed="81"/>
            <rFont val="Tahoma"/>
            <family val="2"/>
          </rPr>
          <t>West Point ceased operation wef  Sep 2018</t>
        </r>
      </text>
    </comment>
    <comment ref="T20" authorId="0" shapeId="0" xr:uid="{0F697BDA-30BE-42D0-B788-D9F7C7379762}">
      <text>
        <r>
          <rPr>
            <sz val="16"/>
            <color indexed="81"/>
            <rFont val="Tahoma"/>
            <family val="2"/>
          </rPr>
          <t>West Point ceased operation wef  Sep 2018</t>
        </r>
      </text>
    </comment>
    <comment ref="U20" authorId="0" shapeId="0" xr:uid="{061434A9-437F-43F6-9CE8-BEA9FCEAC126}">
      <text>
        <r>
          <rPr>
            <sz val="16"/>
            <color indexed="81"/>
            <rFont val="Tahoma"/>
            <family val="2"/>
          </rPr>
          <t>West Point ceased operation wef  Sep 2018</t>
        </r>
      </text>
    </comment>
    <comment ref="V20" authorId="0" shapeId="0" xr:uid="{2AB5DBE1-61BA-49FE-9A7F-F9DEDCC26F3A}">
      <text>
        <r>
          <rPr>
            <sz val="16"/>
            <color indexed="81"/>
            <rFont val="Tahoma"/>
            <family val="2"/>
          </rPr>
          <t>West Point ceased operation wef  Sep 2018</t>
        </r>
      </text>
    </comment>
    <comment ref="S24" authorId="0" shapeId="0" xr:uid="{DF831C46-0B80-4900-8070-1F94C41603C6}">
      <text>
        <r>
          <rPr>
            <sz val="16"/>
            <color indexed="81"/>
            <rFont val="Tahoma"/>
            <family val="2"/>
          </rPr>
          <t>From We Kang on 31 Mar 2019</t>
        </r>
        <r>
          <rPr>
            <sz val="9"/>
            <color indexed="81"/>
            <rFont val="Tahoma"/>
            <family val="2"/>
          </rPr>
          <t xml:space="preserve">
</t>
        </r>
      </text>
    </comment>
    <comment ref="T24" authorId="0" shapeId="0" xr:uid="{D4CEF77E-2AD8-44B6-B8FD-A7120E629A75}">
      <text>
        <r>
          <rPr>
            <sz val="16"/>
            <color indexed="81"/>
            <rFont val="Tahoma"/>
            <family val="2"/>
          </rPr>
          <t>From We Kang on 4 Mar 2020</t>
        </r>
        <r>
          <rPr>
            <sz val="9"/>
            <color indexed="81"/>
            <rFont val="Tahoma"/>
            <family val="2"/>
          </rPr>
          <t xml:space="preserve">
</t>
        </r>
      </text>
    </comment>
    <comment ref="S29" authorId="0" shapeId="0" xr:uid="{3C7BF5DD-4708-4549-B9E1-CBDDC97605C8}">
      <text>
        <r>
          <rPr>
            <sz val="16"/>
            <color indexed="81"/>
            <rFont val="Tahoma"/>
            <family val="2"/>
          </rPr>
          <t>From We Kang on 31 Mar 2019</t>
        </r>
        <r>
          <rPr>
            <sz val="9"/>
            <color indexed="81"/>
            <rFont val="Tahoma"/>
            <family val="2"/>
          </rPr>
          <t xml:space="preserve">
</t>
        </r>
      </text>
    </comment>
    <comment ref="T29" authorId="0" shapeId="0" xr:uid="{B8BACC47-860A-4CBC-AFA6-C084895136BB}">
      <text>
        <r>
          <rPr>
            <sz val="16"/>
            <color indexed="81"/>
            <rFont val="Tahoma"/>
            <family val="2"/>
          </rPr>
          <t>From We Kang on 4 Mar 2020</t>
        </r>
        <r>
          <rPr>
            <sz val="9"/>
            <color indexed="81"/>
            <rFont val="Tahoma"/>
            <family val="2"/>
          </rPr>
          <t xml:space="preserve">
</t>
        </r>
      </text>
    </comment>
    <comment ref="T41" authorId="0" shapeId="0" xr:uid="{EAE7155D-F0C0-4715-B141-055890A5DCCE}">
      <text>
        <r>
          <rPr>
            <sz val="11"/>
            <color indexed="81"/>
            <rFont val="Tahoma"/>
            <family val="2"/>
          </rPr>
          <t>Wei Kang email dated on 17 Mar 2020</t>
        </r>
        <r>
          <rPr>
            <sz val="9"/>
            <color indexed="81"/>
            <rFont val="Tahoma"/>
            <family val="2"/>
          </rPr>
          <t xml:space="preserve">
</t>
        </r>
      </text>
    </comment>
    <comment ref="T43" authorId="0" shapeId="0" xr:uid="{91BFBFE7-FCAA-4A83-BB5A-C84234F7ABE7}">
      <text>
        <r>
          <rPr>
            <sz val="11"/>
            <color indexed="81"/>
            <rFont val="Tahoma"/>
            <family val="2"/>
          </rPr>
          <t>Wei Kang email dated on 17 Mar 2020</t>
        </r>
        <r>
          <rPr>
            <sz val="9"/>
            <color indexed="81"/>
            <rFont val="Tahoma"/>
            <family val="2"/>
          </rPr>
          <t xml:space="preserve">
</t>
        </r>
      </text>
    </comment>
    <comment ref="T45" authorId="0" shapeId="0" xr:uid="{23D1ACA9-08F8-45E4-994C-F5D2708A9449}">
      <text>
        <r>
          <rPr>
            <sz val="11"/>
            <color indexed="81"/>
            <rFont val="Tahoma"/>
            <family val="2"/>
          </rPr>
          <t>Wei Kang email dated on 17 Mar 2020</t>
        </r>
        <r>
          <rPr>
            <sz val="9"/>
            <color indexed="81"/>
            <rFont val="Tahoma"/>
            <family val="2"/>
          </rPr>
          <t xml:space="preserve">
</t>
        </r>
      </text>
    </comment>
    <comment ref="J54" authorId="0" shapeId="0" xr:uid="{10A047A9-0CBE-40A0-9F8D-955299188ECB}">
      <text>
        <r>
          <rPr>
            <sz val="14"/>
            <color indexed="81"/>
            <rFont val="Tahoma"/>
            <family val="2"/>
          </rPr>
          <t>AH, CGH, NUH, TTSH, NDC</t>
        </r>
        <r>
          <rPr>
            <sz val="9"/>
            <color indexed="81"/>
            <rFont val="Tahoma"/>
            <family val="2"/>
          </rPr>
          <t xml:space="preserve">
</t>
        </r>
      </text>
    </comment>
    <comment ref="K54" authorId="0" shapeId="0" xr:uid="{EFDD80C8-60A8-4382-B562-B87C5E528804}">
      <text>
        <r>
          <rPr>
            <sz val="14"/>
            <color indexed="81"/>
            <rFont val="Tahoma"/>
            <family val="2"/>
          </rPr>
          <t>AH, CGH, NUH, TTSH, NDC, KTPH (wef 2010)</t>
        </r>
      </text>
    </comment>
    <comment ref="L54" authorId="0" shapeId="0" xr:uid="{F8C2D0C2-6C63-4A13-AD67-7E480235AF39}">
      <text>
        <r>
          <rPr>
            <sz val="14"/>
            <color indexed="81"/>
            <rFont val="Tahoma"/>
            <family val="2"/>
          </rPr>
          <t>AH, CGH, NUH, TTSH, NDC, KTPH (wef 2010)</t>
        </r>
      </text>
    </comment>
    <comment ref="M54" authorId="0" shapeId="0" xr:uid="{5EE90E22-3CC1-4FD9-BB1A-CEC894CA7CD5}">
      <text>
        <r>
          <rPr>
            <sz val="14"/>
            <color indexed="81"/>
            <rFont val="Tahoma"/>
            <family val="2"/>
          </rPr>
          <t>AH, CGH, NUH, TTSH, NDC, KTPH (wef 2010)</t>
        </r>
      </text>
    </comment>
    <comment ref="N54" authorId="0" shapeId="0" xr:uid="{4C415B23-56F1-4EBF-BDBA-02CC96D78148}">
      <text>
        <r>
          <rPr>
            <sz val="14"/>
            <color indexed="81"/>
            <rFont val="Tahoma"/>
            <family val="2"/>
          </rPr>
          <t>AH, CGH, NUH, TTSH, NDC, KTPH (wef 2010)</t>
        </r>
      </text>
    </comment>
    <comment ref="O54" authorId="0" shapeId="0" xr:uid="{20458C9E-F660-41A8-9AB8-F74D8A9C2CB7}">
      <text>
        <r>
          <rPr>
            <sz val="14"/>
            <color indexed="81"/>
            <rFont val="Tahoma"/>
            <family val="2"/>
          </rPr>
          <t>AH, CGH, NUH, TTSH, NDC, KTPH (wef 2010), KKH (wef 2014)</t>
        </r>
      </text>
    </comment>
    <comment ref="P54" authorId="0" shapeId="0" xr:uid="{7D5C7F92-09CA-47B4-ADD5-3B9B9C0FAD99}">
      <text>
        <r>
          <rPr>
            <sz val="14"/>
            <color indexed="81"/>
            <rFont val="Tahoma"/>
            <family val="2"/>
          </rPr>
          <t>CGH, NUH, TTSH, NDC, KTPH (wef 2010), KKH (wef 2014), JMC( wef 2015) and NTFGH (wef 2015)
AH closed for renovation wef Jun 2015</t>
        </r>
      </text>
    </comment>
    <comment ref="Q54" authorId="0" shapeId="0" xr:uid="{7D0BB748-ECF3-4719-AB21-ED80225A3B20}">
      <text>
        <r>
          <rPr>
            <sz val="14"/>
            <color indexed="81"/>
            <rFont val="Tahoma"/>
            <family val="2"/>
          </rPr>
          <t>AH (wef Feb 2016), CGH, NUH, TTSH, NDC, KTPH (wef 2010), KKH (wef 2014), JMC( wef 2015) and NTFGH (wef 2015)
AH closed for renovation wef Jun 2015</t>
        </r>
      </text>
    </comment>
    <comment ref="R54" authorId="0" shapeId="0" xr:uid="{A0D2A169-3CB0-4604-A2B7-7784529F869B}">
      <text>
        <r>
          <rPr>
            <sz val="14"/>
            <color indexed="81"/>
            <rFont val="Tahoma"/>
            <family val="2"/>
          </rPr>
          <t>AH (wef Feb 2016), CGH, NUH, TTSH, NDC, KTPH (wef 2010), KKH (wef 2014), JMC( wef 2015) and NTFGH (wef 2015)
AH closed for renovation wef Jun 2015</t>
        </r>
      </text>
    </comment>
    <comment ref="S54" authorId="0" shapeId="0" xr:uid="{B94724F1-89A4-4A94-BD5F-57BAC4EF14C4}">
      <text>
        <r>
          <rPr>
            <sz val="14"/>
            <color indexed="81"/>
            <rFont val="Tahoma"/>
            <family val="2"/>
          </rPr>
          <t xml:space="preserve"> CGH, NUH, TTSH, NDC, KTPH (wef 2010), KKH (wef 2014), JMC( wef 2015) and NTFGH (wef 2015)
AH closed for renovation wef  Jun 2015 and re-opened on Aug 2018.
Jun Hao's email on 15 Apr 2016: AH Dental outpatient services was not available when SKH took over on Aug-15. The service was available only on Feb-16 as per the arrangement with NDC. 
From 01 Jun 2018, when NUHS took over the operations of AH from SKH, there were no dental services at AH.</t>
        </r>
      </text>
    </comment>
    <comment ref="T54" authorId="0" shapeId="0" xr:uid="{8ABC8153-1569-43F2-8E60-7BECBFE5204B}">
      <text>
        <r>
          <rPr>
            <sz val="14"/>
            <color indexed="81"/>
            <rFont val="Tahoma"/>
            <family val="2"/>
          </rPr>
          <t xml:space="preserve"> CGH, NUH, TTSH, NDC, KTPH (wef 2010), KKH (wef 2014), and NTFGH (wef 2015)
AH closed for renovation wef  Jun 2015 and re-opened on Aug 2018.
Jun Hao's email on 15 Apr 2016: AH Dental outpatient services was not available when SKH took over on Aug-15. The service was available only on Feb-16 as per the arrangement with NDC. 
From 01 Jun 2018, when NUHS took over the operations of AH from SKH, there were no dental services at AH.
JMC( wef 2015) , JMC has consolidated dental service back to NTFGH, with effect from 3rd August 2019.</t>
        </r>
      </text>
    </comment>
  </commentList>
</comments>
</file>

<file path=xl/sharedStrings.xml><?xml version="1.0" encoding="utf-8"?>
<sst xmlns="http://schemas.openxmlformats.org/spreadsheetml/2006/main" count="219" uniqueCount="62">
  <si>
    <t>HEALTH FACILITIES</t>
  </si>
  <si>
    <t>·</t>
  </si>
  <si>
    <t>Hospitals</t>
  </si>
  <si>
    <r>
      <t>Acute Hospitals</t>
    </r>
    <r>
      <rPr>
        <b/>
        <vertAlign val="superscript"/>
        <sz val="25"/>
        <rFont val="Arial"/>
        <family val="2"/>
      </rPr>
      <t>1</t>
    </r>
  </si>
  <si>
    <t>Public</t>
  </si>
  <si>
    <t>Not-for-Profit</t>
  </si>
  <si>
    <t>Private</t>
  </si>
  <si>
    <t>Psychiatric Hospitals</t>
  </si>
  <si>
    <t>-</t>
  </si>
  <si>
    <t>Community Hospitals</t>
  </si>
  <si>
    <r>
      <t xml:space="preserve">Public </t>
    </r>
    <r>
      <rPr>
        <vertAlign val="superscript"/>
        <sz val="25"/>
        <rFont val="Arial"/>
        <family val="2"/>
      </rPr>
      <t>2</t>
    </r>
  </si>
  <si>
    <r>
      <t xml:space="preserve">Not-for-Profit </t>
    </r>
    <r>
      <rPr>
        <vertAlign val="superscript"/>
        <sz val="25"/>
        <rFont val="Arial"/>
        <family val="2"/>
      </rPr>
      <t>3</t>
    </r>
  </si>
  <si>
    <r>
      <t xml:space="preserve">Private </t>
    </r>
    <r>
      <rPr>
        <vertAlign val="superscript"/>
        <sz val="25"/>
        <rFont val="Arial"/>
        <family val="2"/>
      </rPr>
      <t>4</t>
    </r>
  </si>
  <si>
    <t>Residential Long-Term Care Facilities</t>
  </si>
  <si>
    <t>Nursing Homes</t>
  </si>
  <si>
    <r>
      <t xml:space="preserve">Inpatient Hospices </t>
    </r>
    <r>
      <rPr>
        <b/>
        <vertAlign val="superscript"/>
        <sz val="25"/>
        <rFont val="Arial"/>
        <family val="2"/>
      </rPr>
      <t>5</t>
    </r>
  </si>
  <si>
    <r>
      <t xml:space="preserve">Inpatient Hospice Palliative Care Service (IHPCS) </t>
    </r>
    <r>
      <rPr>
        <b/>
        <vertAlign val="superscript"/>
        <sz val="25"/>
        <rFont val="Arial"/>
        <family val="2"/>
      </rPr>
      <t>5</t>
    </r>
  </si>
  <si>
    <t>Non-Residential Long-Term Care Facilities</t>
  </si>
  <si>
    <r>
      <t>Centre-based Care Facilities</t>
    </r>
    <r>
      <rPr>
        <b/>
        <vertAlign val="superscript"/>
        <sz val="25"/>
        <rFont val="Arial"/>
        <family val="2"/>
      </rPr>
      <t>6</t>
    </r>
  </si>
  <si>
    <r>
      <t>Home Care Providers</t>
    </r>
    <r>
      <rPr>
        <b/>
        <vertAlign val="superscript"/>
        <sz val="25"/>
        <rFont val="Arial"/>
        <family val="2"/>
      </rPr>
      <t>7</t>
    </r>
  </si>
  <si>
    <r>
      <t>Home Palliative Care Providers</t>
    </r>
    <r>
      <rPr>
        <b/>
        <vertAlign val="superscript"/>
        <sz val="25"/>
        <rFont val="Arial"/>
        <family val="2"/>
      </rPr>
      <t>8</t>
    </r>
  </si>
  <si>
    <t>Primary Care Facilities</t>
  </si>
  <si>
    <t>Public - Polyclinics</t>
  </si>
  <si>
    <t>Private - General Practitioner Clinics</t>
  </si>
  <si>
    <t>Dental Clinics</t>
  </si>
  <si>
    <t>Public (Total)</t>
  </si>
  <si>
    <t>Polyclinic Dental Clinics</t>
  </si>
  <si>
    <r>
      <t xml:space="preserve">Hospital/Institution Dental Clinics </t>
    </r>
    <r>
      <rPr>
        <vertAlign val="superscript"/>
        <sz val="25"/>
        <rFont val="Arial"/>
        <family val="2"/>
      </rPr>
      <t>9</t>
    </r>
  </si>
  <si>
    <t>School Dental Clinics</t>
  </si>
  <si>
    <t>Pharmacies</t>
  </si>
  <si>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</si>
  <si>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</si>
  <si>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</si>
  <si>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</si>
  <si>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</si>
  <si>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</si>
  <si>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Comprises both general hospitals and specialty centres (excluding Psychiatric Hospitals) with acute care inpatient facilities</t>
  </si>
  <si>
    <t xml:space="preserve">  With effect from 2010, data include Khoo Teck Puat Hospital.</t>
  </si>
  <si>
    <t xml:space="preserve">  With effect from 2012, data include Mount Elizabeth Novena Hospital and Fortis Colorectal Hospital (currently known as Concord International Hospital).</t>
  </si>
  <si>
    <t xml:space="preserve">  With effect from 2014, data include Farrer Park Hospital.</t>
  </si>
  <si>
    <t xml:space="preserve">  With effect from 2015, data include Ng Teng Fong General Hospital.</t>
  </si>
  <si>
    <t xml:space="preserve">  Johns Hopkins Singapore International Medical Centre ceased operations with effect from 2017.</t>
  </si>
  <si>
    <t xml:space="preserve">  With effect from 2018, data include Sengkang General Hospital.</t>
  </si>
  <si>
    <t>- With effect from 2011, data include Bright Vision Hospital.</t>
  </si>
  <si>
    <t xml:space="preserve">  With effect from 2015, data include Jurong Community Hospital and Yishun Community Hospital.</t>
  </si>
  <si>
    <t xml:space="preserve">  With effect from 2018, data include Sengkang Community Hospital.</t>
  </si>
  <si>
    <t xml:space="preserve">  With effect from 2019, data include Outram Community Hospital.</t>
  </si>
  <si>
    <t xml:space="preserve">- With effect from Apr 2011, the ownership of Bright Vision Hospital was transferred to Singapore Health Services (Public).
</t>
  </si>
  <si>
    <t>- West Point Hospital closed in Dec 2015 and re-opened in Sep 2016. The hospital ceased operation wef Sep 2018.</t>
  </si>
  <si>
    <t>- 'Inpatient Hospice Palliative Care Service (IHPCS)', which started on April 2020, has replaced the 'Inpatient Hospices'.</t>
  </si>
  <si>
    <t>- Centre-based Care Facilities refer to eldercare centres that provide Day Care, Dementia Day Care, Community Rehabilitation and/or Singapore Programme for Integrated Care of the Elderly (SPICE)/Integrated Home and Day Care (IHDC) services.</t>
  </si>
  <si>
    <t xml:space="preserve">  Only includes facilities which are receiving subvention from MOH and/or are receiving referrals from AIC.</t>
  </si>
  <si>
    <t>- Home Care includes Home Medical and Home Nursing services. Only includes providers which are receiving subvention from MOH. A single provider operating multiple branches is only counted once.</t>
  </si>
  <si>
    <t>- Home Palliative Care includes Palliative Nursing, Palliative Medical and Psychosocial services. Only includes providers which are receiving subvention from MOH. A single provider operating multiple branches is only counted once.</t>
  </si>
  <si>
    <t xml:space="preserve">- Includes National Dental Centre. 
</t>
  </si>
  <si>
    <t xml:space="preserve">With effect from Mar 2010, data include dental clinic at Khoo Teck Puat Hospital. </t>
  </si>
  <si>
    <t xml:space="preserve">With effect from Jan 2014, data include dental clinic at KK Women's &amp; Children's Hospital . 
</t>
  </si>
  <si>
    <t xml:space="preserve">With effect from Jan 2015, data include dental clinic at Jurong Medical Centre. With effect from August 2019, JMC has consolidated dental service back to NTFGH. 
</t>
  </si>
  <si>
    <t xml:space="preserve">With effect from Jun 2015, data include dental clinic at Ng Teng Fong General Hospital. 
</t>
  </si>
  <si>
    <t xml:space="preserve">With effect from Jul 2019, data include dental clinic at Sengkang General Hospital. 
</t>
  </si>
  <si>
    <t>"—"</t>
  </si>
  <si>
    <t>- Nil or Negligible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</si>
</sst>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Red]#,##0"/>
  </numFmts>
  <fonts count="28" x14ac:knownFonts="1">
    <font>
      <sz val="11"/>
      <color theme="1"/>
      <name val="Calibri"/>
      <family val="2"/>
      <scheme val="minor"/>
    </font>
    <font>
      <sz val="10"/>
      <name val="Arial"/>
      <family val="2"/>
    </font>
    <font>
      <sz val="16"/>
      <color theme="0"/>
      <name val="Arial"/>
      <family val="2"/>
    </font>
    <font>
      <b/>
      <sz val="34"/>
      <color theme="0"/>
      <name val="Arial"/>
      <family val="2"/>
    </font>
    <font>
      <sz val="16"/>
      <color indexed="61"/>
      <name val="Arial"/>
      <family val="2"/>
    </font>
    <font>
      <b/>
      <sz val="25"/>
      <color indexed="17"/>
      <name val="Arial"/>
      <family val="2"/>
    </font>
    <font>
      <sz val="25"/>
      <color indexed="61"/>
      <name val="Arial"/>
      <family val="2"/>
    </font>
    <font>
      <b/>
      <sz val="25"/>
      <name val="Arial"/>
      <family val="2"/>
    </font>
    <font>
      <sz val="16"/>
      <name val="Arial"/>
      <family val="2"/>
    </font>
    <font>
      <sz val="25"/>
      <color theme="3" tint="-0.249977111117893"/>
      <name val="Arial"/>
      <family val="2"/>
    </font>
    <font>
      <sz val="25"/>
      <name val="Arial"/>
      <family val="2"/>
    </font>
    <font>
      <sz val="18"/>
      <name val="Arial"/>
      <family val="2"/>
    </font>
    <font>
      <sz val="25"/>
      <color rgb="FF99CCFF"/>
      <name val="Symbol"/>
      <family val="1"/>
      <charset val="2"/>
    </font>
    <font>
      <sz val="25"/>
      <color rgb="FFFF0000"/>
      <name val="Symbol"/>
      <family val="1"/>
      <charset val="2"/>
    </font>
    <font>
      <sz val="25"/>
      <color rgb="FFFF0000"/>
      <name val="Arial"/>
      <family val="2"/>
    </font>
    <font>
      <b/>
      <vertAlign val="superscript"/>
      <sz val="25"/>
      <name val="Arial"/>
      <family val="2"/>
    </font>
    <font>
      <b/>
      <u/>
      <sz val="25"/>
      <name val="Arial"/>
      <family val="2"/>
    </font>
    <font>
      <sz val="14"/>
      <name val="Arial"/>
      <family val="2"/>
    </font>
    <font>
      <vertAlign val="superscript"/>
      <sz val="25"/>
      <name val="Arial"/>
      <family val="2"/>
    </font>
    <font>
      <sz val="20"/>
      <name val="Arial"/>
      <family val="2"/>
    </font>
    <font>
      <sz val="16"/>
      <color indexed="17"/>
      <name val="Arial"/>
      <family val="2"/>
    </font>
    <font>
      <b/>
      <sz val="16"/>
      <name val="Arial"/>
      <family val="2"/>
    </font>
    <font>
      <b/>
      <sz val="18"/>
      <name val="Arial"/>
      <family val="2"/>
    </font>
    <font>
      <b/>
      <sz val="14"/>
      <color indexed="81"/>
      <name val="Tahoma"/>
      <family val="2"/>
    </font>
    <font>
      <sz val="14"/>
      <color indexed="81"/>
      <name val="Tahoma"/>
      <family val="2"/>
    </font>
    <font>
      <sz val="16"/>
      <color indexed="81"/>
      <name val="Tahoma"/>
      <family val="2"/>
    </font>
    <font>
      <sz val="9"/>
      <color indexed="81"/>
      <name val="Tahoma"/>
      <family val="2"/>
    </font>
    <font>
      <sz val="11"/>
      <color indexed="81"/>
      <name val="Tahoma"/>
      <family val="2"/>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
    <border>
      <left/>
      <right/>
      <top/>
      <bottom/>
      <diagonal/>
    </border>
    <border>
      <left/>
      <right/>
      <top/>
      <bottom style="double">
        <color rgb="FF99CCFF"/>
      </bottom>
      <diagonal/>
    </border>
  </borders>
  <cellStyleXfs count="3">
    <xf numFmtId="0" fontId="0" fillId="0" borderId="0"/>
    <xf numFmtId="0" fontId="1" fillId="0" borderId="0"/>
    <xf numFmtId="164" fontId="1" fillId="0" borderId="0" applyFont="0" applyFill="0" applyBorder="0" applyAlignment="0" applyProtection="0"/>
  </cellStyleXfs>
  <cellXfs count="83">
    <xf numFmtId="0" fontId="0" fillId="0" borderId="0" xfId="0"/>
    <xf numFmtId="0" fontId="2" fillId="2" borderId="0" xfId="1" applyFont="1" applyFill="1"/>
    <xf numFmtId="0" fontId="3" fillId="2" borderId="0" xfId="1" applyFont="1" applyFill="1"/>
    <xf numFmtId="0" fontId="4" fillId="3" borderId="0" xfId="1" applyFont="1" applyFill="1"/>
    <xf numFmtId="0" fontId="5" fillId="3" borderId="0" xfId="1" applyFont="1" applyFill="1"/>
    <xf numFmtId="0" fontId="6" fillId="3" borderId="0" xfId="1" applyFont="1" applyFill="1"/>
    <xf numFmtId="0" fontId="7" fillId="0" borderId="1" xfId="1" applyFont="1" applyBorder="1" applyAlignment="1">
      <alignment vertical="center"/>
    </xf>
    <xf numFmtId="0" fontId="4" fillId="3" borderId="0" xfId="1" applyFont="1" applyFill="1" applyAlignment="1">
      <alignment vertical="center"/>
    </xf>
    <xf numFmtId="0" fontId="8" fillId="3" borderId="0" xfId="1" applyFont="1" applyFill="1" applyAlignment="1">
      <alignment vertical="center"/>
    </xf>
    <xf numFmtId="0" fontId="9" fillId="3" borderId="0" xfId="1" applyFont="1" applyFill="1" applyAlignment="1">
      <alignment horizontal="center" vertical="center"/>
    </xf>
    <xf numFmtId="0" fontId="10" fillId="3" borderId="0" xfId="1" applyFont="1" applyFill="1" applyAlignment="1">
      <alignment vertical="center"/>
    </xf>
    <xf numFmtId="0" fontId="8" fillId="3" borderId="0" xfId="1" applyFont="1" applyFill="1"/>
    <xf numFmtId="0" fontId="12" fillId="3" borderId="0" xfId="1" applyFont="1" applyFill="1" applyAlignment="1">
      <alignment horizontal="center" vertical="center"/>
    </xf>
    <xf numFmtId="0" fontId="7" fillId="3" borderId="0" xfId="1" applyFont="1" applyFill="1"/>
    <xf numFmtId="0" fontId="10" fillId="3" borderId="0" xfId="1" applyFont="1" applyFill="1"/>
    <xf numFmtId="165" fontId="7" fillId="3" borderId="0" xfId="2" applyNumberFormat="1" applyFont="1" applyFill="1" applyAlignment="1">
      <alignment horizontal="right"/>
    </xf>
    <xf numFmtId="0" fontId="11" fillId="3" borderId="0" xfId="1" applyFont="1" applyFill="1"/>
    <xf numFmtId="0" fontId="13" fillId="3" borderId="0" xfId="1" applyFont="1" applyFill="1" applyAlignment="1">
      <alignment horizontal="center"/>
    </xf>
    <xf numFmtId="0" fontId="14" fillId="3" borderId="0" xfId="1" applyFont="1" applyFill="1"/>
    <xf numFmtId="0" fontId="16" fillId="3" borderId="0" xfId="1" applyFont="1" applyFill="1"/>
    <xf numFmtId="0" fontId="17" fillId="3" borderId="0" xfId="1" applyFont="1" applyFill="1"/>
    <xf numFmtId="0" fontId="10" fillId="3" borderId="0" xfId="1" applyFont="1" applyFill="1" applyAlignment="1">
      <alignment horizontal="right"/>
    </xf>
    <xf numFmtId="165" fontId="10" fillId="3" borderId="0" xfId="1" applyNumberFormat="1" applyFont="1" applyFill="1"/>
    <xf numFmtId="3" fontId="10" fillId="3" borderId="0" xfId="1" applyNumberFormat="1" applyFont="1" applyFill="1"/>
    <xf numFmtId="0" fontId="7" fillId="3" borderId="0" xfId="1" applyFont="1" applyFill="1" applyAlignment="1">
      <alignment horizontal="right"/>
    </xf>
    <xf numFmtId="0" fontId="12" fillId="0" borderId="0" xfId="1" applyFont="1" applyAlignment="1">
      <alignment horizontal="center" vertical="center"/>
    </xf>
    <xf numFmtId="0" fontId="7" fillId="0" borderId="0" xfId="1" applyFont="1"/>
    <xf numFmtId="0" fontId="10" fillId="0" borderId="0" xfId="1" applyFont="1"/>
    <xf numFmtId="3" fontId="10" fillId="0" borderId="0" xfId="1" applyNumberFormat="1" applyFont="1"/>
    <xf numFmtId="0" fontId="17" fillId="0" borderId="0" xfId="1" applyFont="1"/>
    <xf numFmtId="0" fontId="11" fillId="0" borderId="0" xfId="1" applyFont="1"/>
    <xf numFmtId="0" fontId="14" fillId="0" borderId="0" xfId="1" applyFont="1"/>
    <xf numFmtId="3" fontId="7" fillId="0" borderId="0" xfId="1" applyNumberFormat="1" applyFont="1"/>
    <xf numFmtId="3" fontId="7" fillId="0" borderId="0" xfId="1" applyNumberFormat="1" applyFont="1" applyAlignment="1">
      <alignment horizontal="right"/>
    </xf>
    <xf numFmtId="0" fontId="8" fillId="0" borderId="0" xfId="1" applyFont="1"/>
    <xf numFmtId="0" fontId="19" fillId="3" borderId="0" xfId="1" applyFont="1" applyFill="1"/>
    <xf numFmtId="0" fontId="20" fillId="3" borderId="0" xfId="1" applyFont="1" applyFill="1"/>
    <xf numFmtId="3" fontId="10" fillId="0" borderId="0" xfId="1" applyNumberFormat="1" applyFont="1" applyAlignment="1">
      <alignment horizontal="right"/>
    </xf>
    <xf numFmtId="0" fontId="10" fillId="3" borderId="0" xfId="1" applyFont="1" applyFill="1" applyAlignment="1">
      <alignment horizontal="left" indent="3"/>
    </xf>
    <xf numFmtId="0" fontId="10" fillId="0" borderId="0" xfId="1" applyFont="1" applyAlignment="1">
      <alignment horizontal="right"/>
    </xf>
    <xf numFmtId="0" fontId="10" fillId="3" borderId="0" xfId="1" applyFont="1" applyFill="1" applyAlignment="1">
      <alignment horizontal="left" indent="2"/>
    </xf>
    <xf numFmtId="0" fontId="21" fillId="3" borderId="0" xfId="1" applyFont="1" applyFill="1"/>
    <xf numFmtId="0" fontId="22" fillId="3" borderId="0" xfId="1" applyFont="1" applyFill="1"/>
    <xf numFmtId="0" fontId="11" fillId="0" borderId="0" xfId="1" applyFont="1" applyAlignment="1">
      <alignment horizontal="right"/>
    </xf>
    <xf numFmtId="0" fontId="11" fillId="0" borderId="0" xfId="1" quotePrefix="1" applyFont="1"/>
    <xf numFmtId="0" fontId="22" fillId="0" borderId="0" xfId="1" applyFont="1" applyAlignment="1">
      <alignment horizontal="right"/>
    </xf>
    <xf numFmtId="0" fontId="1" fillId="3" borderId="0" xfId="1" applyFill="1"/>
    <xf numFmtId="0" fontId="1" fillId="0" borderId="0" xfId="1"/>
    <xf numFmtId="0" fontId="21" fillId="0" borderId="0" xfId="1" applyFont="1"/>
    <xf numFmtId="0" fontId="11" fillId="0" borderId="0" xfId="1" quotePrefix="1" applyFont="1" applyAlignment="1">
      <alignment horizontal="left"/>
    </xf>
    <xf numFmtId="0" fontId="8" fillId="0" borderId="0" xfId="1" applyFont="1" applyAlignment="1">
      <alignment horizontal="left"/>
    </xf>
    <xf numFmtId="0" fontId="11" fillId="0" borderId="0" xfId="1" applyFont="1" applyAlignment="1">
      <alignment horizontal="left"/>
    </xf>
    <xf numFmtId="0" fontId="8" fillId="3" borderId="0" xfId="1" applyFont="1" applyFill="1" applyAlignment="1">
      <alignment horizontal="left"/>
    </xf>
    <xf numFmtId="0" fontId="12" fillId="3" borderId="0" xfId="1" applyFont="1" applyFill="1" applyAlignment="1">
      <alignment horizontal="right"/>
    </xf>
    <xf numFmtId="0" fontId="10" fillId="3" borderId="0" xfId="1" applyFont="1" applyFill="1" applyAlignment="1">
      <alignment horizontal="left"/>
    </xf>
    <xf numFmtId="0" fontId="11" fillId="3" borderId="0" xfId="1" quotePrefix="1" applyFont="1" applyFill="1"/>
    <xf numFmtId="0" fontId="7" fillId="3" borderId="0" xfId="1" applyFont="1" applyFill="1" applyAlignment="1">
      <alignment horizontal="left"/>
    </xf>
    <xf numFmtId="0" fontId="7" fillId="0" borderId="1" xfId="1" applyFont="1" applyFill="1" applyBorder="1" applyAlignment="1">
      <alignment vertical="center"/>
    </xf>
    <xf numFmtId="0" fontId="10" fillId="0" borderId="0" xfId="1" applyFont="1" applyFill="1" applyAlignment="1">
      <alignment vertical="center"/>
    </xf>
    <xf numFmtId="0" fontId="7" fillId="0" borderId="0" xfId="1" applyFont="1" applyFill="1"/>
    <xf numFmtId="0" fontId="10" fillId="0" borderId="0" xfId="1" applyFont="1" applyFill="1"/>
    <xf numFmtId="165" fontId="7" fillId="0" borderId="0" xfId="2" applyNumberFormat="1" applyFont="1" applyFill="1" applyAlignment="1">
      <alignment horizontal="right"/>
    </xf>
    <xf numFmtId="0" fontId="10" fillId="0" borderId="0" xfId="1" applyFont="1" applyFill="1" applyAlignment="1">
      <alignment horizontal="right"/>
    </xf>
    <xf numFmtId="165" fontId="10" fillId="0" borderId="0" xfId="1" applyNumberFormat="1" applyFont="1" applyFill="1"/>
    <xf numFmtId="0" fontId="17" fillId="0" borderId="0" xfId="1" applyFont="1" applyFill="1"/>
    <xf numFmtId="3" fontId="7" fillId="0" borderId="0" xfId="1" applyNumberFormat="1" applyFont="1" applyFill="1"/>
    <xf numFmtId="0" fontId="8" fillId="0" borderId="0" xfId="1" applyFont="1" applyFill="1"/>
    <xf numFmtId="3" fontId="10" fillId="0" borderId="0" xfId="1" applyNumberFormat="1" applyFont="1" applyFill="1"/>
    <xf numFmtId="0" fontId="7" fillId="0" borderId="0" xfId="1" applyFont="1" applyFill="1" applyAlignment="1">
      <alignment horizontal="right"/>
    </xf>
    <xf numFmtId="3" fontId="7" fillId="0" borderId="0" xfId="1" applyNumberFormat="1" applyFont="1" applyFill="1" applyAlignment="1">
      <alignment horizontal="right"/>
    </xf>
    <xf numFmtId="0" fontId="19" fillId="0" borderId="0" xfId="1" applyFont="1" applyFill="1"/>
    <xf numFmtId="3" fontId="10" fillId="0" borderId="0" xfId="1" applyNumberFormat="1" applyFont="1" applyFill="1" applyAlignment="1">
      <alignment horizontal="right"/>
    </xf>
    <xf numFmtId="0" fontId="21" fillId="0" borderId="0" xfId="1" applyFont="1" applyFill="1"/>
    <xf numFmtId="0" fontId="11" fillId="0" borderId="0" xfId="1" applyFont="1" applyFill="1"/>
    <xf numFmtId="0" fontId="11" fillId="0" borderId="0" xfId="1" applyFont="1" applyFill="1" applyAlignment="1">
      <alignment horizontal="left"/>
    </xf>
    <xf numFmtId="0" fontId="1" fillId="0" borderId="0" xfId="1" applyFill="1"/>
    <xf numFmtId="0" fontId="1" fillId="0" borderId="0" xfId="1" applyFill="1" applyAlignment="1">
      <alignment horizontal="left"/>
    </xf>
    <xf numFmtId="0" fontId="10" fillId="0" borderId="0" xfId="1" applyFont="1" applyFill="1" applyAlignment="1">
      <alignment horizontal="left"/>
    </xf>
    <xf numFmtId="0" fontId="7" fillId="0" borderId="0" xfId="1" applyFont="1" applyFill="1" applyAlignment="1">
      <alignment horizontal="left"/>
    </xf>
    <xf numFmtId="0" fontId="11" fillId="0" borderId="0" xfId="1" applyFont="1" applyFill="1" applyAlignment="1">
      <alignment horizontal="right"/>
    </xf>
    <xf numFmtId="0" fontId="11" fillId="0" borderId="0" xfId="1" quotePrefix="1" applyFont="1" applyFill="1"/>
    <xf numFmtId="0" fontId="11" fillId="0" borderId="0" xfId="1" quotePrefix="1" applyFont="1" applyFill="1" applyAlignment="1">
      <alignment horizontal="left"/>
    </xf>
    <xf numFmtId="0" fontId="8" fillId="0" borderId="0" xfId="1" applyFont="1" applyFill="1" applyAlignment="1">
      <alignment horizontal="left"/>
    </xf>
  </cellXfs>
  <cellStyles count="3">
    <cellStyle name="Comma 2" xfId="2" xr:uid="{E3CE1011-B883-46E0-824A-4AD9FA77FCE2}"/>
    <cellStyle name="Normal" xfId="0" builtinId="0"/>
    <cellStyle name="Normal 2" xfId="1" xr:uid="{7AF3BF5B-96E4-46BB-A579-201D4C035A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575DA-3E32-4ED0-B819-E1D7EEF7FB33}">
  <sheetPr>
    <tabColor theme="0"/>
    <pageSetUpPr fitToPage="1"/>
  </sheetPr>
  <dimension ref="A1:W100"/>
  <sheetViews>
    <sheetView showGridLines="0" tabSelected="1" zoomScale="44" zoomScaleNormal="44" workbookViewId="0">
      <pane xSplit="6" ySplit="3" topLeftCell="O4" activePane="bottomRight" state="frozen"/>
      <selection pane="topRight" activeCell="G1" sqref="G1"/>
      <selection pane="bottomLeft" activeCell="A4" sqref="A4"/>
      <selection pane="bottomRight" activeCell="E74" sqref="E74"/>
    </sheetView>
  </sheetViews>
  <sheetFormatPr defaultColWidth="8.81640625" defaultRowHeight="23.15" customHeight="1" x14ac:dyDescent="0.4"/>
  <cols>
    <col min="1" max="1" width="6.7265625" style="11" customWidth="1"/>
    <col min="2" max="2" width="6.81640625" style="36" customWidth="1"/>
    <col min="3" max="3" width="5.7265625" style="11" customWidth="1"/>
    <col min="4" max="4" width="1.7265625" style="11" customWidth="1"/>
    <col min="5" max="5" width="51.7265625" style="11" customWidth="1"/>
    <col min="6" max="6" width="50.54296875" style="11" customWidth="1"/>
    <col min="7" max="11" width="20.7265625" style="20" customWidth="1"/>
    <col min="12" max="20" width="20.7265625" style="11" customWidth="1"/>
    <col min="21" max="22" width="20.26953125" style="11" customWidth="1"/>
    <col min="23" max="16384" width="8.81640625" style="11"/>
  </cols>
  <sheetData>
    <row r="1" spans="1:22" s="3" customFormat="1" ht="43" customHeight="1" x14ac:dyDescent="0.85">
      <c r="A1" s="1"/>
      <c r="B1" s="2" t="s">
        <v>0</v>
      </c>
      <c r="C1" s="1"/>
      <c r="D1" s="1"/>
      <c r="E1" s="2"/>
      <c r="F1" s="1"/>
      <c r="G1" s="1"/>
      <c r="H1" s="2"/>
      <c r="I1" s="1"/>
      <c r="J1" s="1"/>
      <c r="K1" s="2"/>
      <c r="L1" s="1"/>
      <c r="M1" s="1"/>
      <c r="N1" s="1"/>
      <c r="O1" s="1"/>
      <c r="P1" s="1"/>
      <c r="Q1" s="1"/>
      <c r="R1" s="1"/>
      <c r="S1" s="1"/>
      <c r="T1" s="1"/>
      <c r="U1" s="1"/>
      <c r="V1" s="1"/>
    </row>
    <row r="2" spans="1:22" s="3" customFormat="1" ht="30" customHeight="1" x14ac:dyDescent="0.65">
      <c r="B2" s="4"/>
      <c r="C2" s="5"/>
      <c r="D2" s="5"/>
      <c r="E2" s="5"/>
      <c r="F2" s="5"/>
      <c r="G2" s="5"/>
      <c r="H2" s="5"/>
      <c r="I2" s="5"/>
      <c r="J2" s="5"/>
      <c r="K2" s="5"/>
      <c r="L2" s="5"/>
      <c r="M2" s="5"/>
      <c r="N2" s="5"/>
      <c r="O2" s="5"/>
      <c r="P2" s="5"/>
      <c r="Q2" s="5"/>
      <c r="R2" s="5"/>
      <c r="S2" s="5"/>
      <c r="T2" s="5"/>
      <c r="U2" s="5"/>
      <c r="V2" s="5"/>
    </row>
    <row r="3" spans="1:22" s="7" customFormat="1" ht="30" customHeight="1" thickBot="1" x14ac:dyDescent="0.4">
      <c r="A3" s="6"/>
      <c r="B3" s="6"/>
      <c r="C3" s="6"/>
      <c r="D3" s="6"/>
      <c r="E3" s="57"/>
      <c r="F3" s="57"/>
      <c r="G3" s="57">
        <v>2006</v>
      </c>
      <c r="H3" s="57">
        <v>2007</v>
      </c>
      <c r="I3" s="57">
        <v>2008</v>
      </c>
      <c r="J3" s="57">
        <v>2009</v>
      </c>
      <c r="K3" s="57">
        <v>2010</v>
      </c>
      <c r="L3" s="57">
        <v>2011</v>
      </c>
      <c r="M3" s="57">
        <v>2012</v>
      </c>
      <c r="N3" s="57">
        <v>2013</v>
      </c>
      <c r="O3" s="57">
        <v>2014</v>
      </c>
      <c r="P3" s="57">
        <v>2015</v>
      </c>
      <c r="Q3" s="57">
        <v>2016</v>
      </c>
      <c r="R3" s="57">
        <v>2017</v>
      </c>
      <c r="S3" s="57">
        <v>2018</v>
      </c>
      <c r="T3" s="57">
        <v>2019</v>
      </c>
      <c r="U3" s="57">
        <v>2020</v>
      </c>
      <c r="V3" s="6">
        <v>2021</v>
      </c>
    </row>
    <row r="4" spans="1:22" s="8" customFormat="1" ht="30" customHeight="1" thickTop="1" x14ac:dyDescent="0.35">
      <c r="B4" s="9"/>
      <c r="C4" s="10"/>
      <c r="D4" s="10"/>
      <c r="E4" s="58"/>
      <c r="F4" s="58"/>
      <c r="G4" s="58"/>
      <c r="H4" s="58"/>
      <c r="I4" s="58"/>
      <c r="J4" s="58"/>
      <c r="K4" s="58"/>
      <c r="L4" s="58"/>
      <c r="M4" s="58"/>
      <c r="N4" s="58"/>
      <c r="O4" s="58"/>
      <c r="P4" s="58"/>
      <c r="Q4" s="58"/>
      <c r="R4" s="58"/>
      <c r="S4" s="58"/>
      <c r="T4" s="58"/>
      <c r="U4" s="58"/>
      <c r="V4" s="10"/>
    </row>
    <row r="5" spans="1:22" ht="30" customHeight="1" x14ac:dyDescent="0.65">
      <c r="B5" s="12" t="s">
        <v>1</v>
      </c>
      <c r="C5" s="13" t="s">
        <v>2</v>
      </c>
      <c r="D5" s="13"/>
      <c r="E5" s="59"/>
      <c r="F5" s="60"/>
      <c r="G5" s="61"/>
      <c r="H5" s="61"/>
      <c r="I5" s="61"/>
      <c r="J5" s="61"/>
      <c r="K5" s="61"/>
      <c r="L5" s="61"/>
      <c r="M5" s="61"/>
      <c r="N5" s="61"/>
      <c r="O5" s="61"/>
      <c r="P5" s="61"/>
      <c r="Q5" s="61"/>
      <c r="R5" s="61"/>
      <c r="S5" s="61"/>
      <c r="T5" s="61"/>
      <c r="U5" s="61"/>
      <c r="V5" s="15"/>
    </row>
    <row r="6" spans="1:22" ht="30" customHeight="1" x14ac:dyDescent="0.65">
      <c r="B6" s="17"/>
      <c r="C6" s="13"/>
      <c r="D6" s="13"/>
      <c r="E6" s="59"/>
      <c r="F6" s="60"/>
      <c r="G6" s="61"/>
      <c r="H6" s="61"/>
      <c r="I6" s="61"/>
      <c r="J6" s="61"/>
      <c r="K6" s="61"/>
      <c r="L6" s="61"/>
      <c r="M6" s="61"/>
      <c r="N6" s="61"/>
      <c r="O6" s="61"/>
      <c r="P6" s="61"/>
      <c r="Q6" s="61"/>
      <c r="R6" s="61"/>
      <c r="S6" s="61"/>
      <c r="T6" s="61"/>
      <c r="U6" s="61"/>
      <c r="V6" s="15"/>
    </row>
    <row r="7" spans="1:22" ht="30" customHeight="1" x14ac:dyDescent="0.65">
      <c r="B7" s="18"/>
      <c r="C7" s="13" t="s">
        <v>3</v>
      </c>
      <c r="D7" s="19"/>
      <c r="E7" s="59"/>
      <c r="F7" s="59"/>
      <c r="G7" s="59">
        <f t="shared" ref="G7:V7" si="0">SUM(G8:G10)</f>
        <v>14</v>
      </c>
      <c r="H7" s="59">
        <f t="shared" si="0"/>
        <v>14</v>
      </c>
      <c r="I7" s="59">
        <f t="shared" si="0"/>
        <v>14</v>
      </c>
      <c r="J7" s="59">
        <f t="shared" si="0"/>
        <v>14</v>
      </c>
      <c r="K7" s="59">
        <f t="shared" si="0"/>
        <v>15</v>
      </c>
      <c r="L7" s="59">
        <f t="shared" si="0"/>
        <v>15</v>
      </c>
      <c r="M7" s="59">
        <f t="shared" si="0"/>
        <v>17</v>
      </c>
      <c r="N7" s="59">
        <f t="shared" si="0"/>
        <v>17</v>
      </c>
      <c r="O7" s="59">
        <f t="shared" si="0"/>
        <v>18</v>
      </c>
      <c r="P7" s="59">
        <f t="shared" si="0"/>
        <v>19</v>
      </c>
      <c r="Q7" s="59">
        <f t="shared" si="0"/>
        <v>19</v>
      </c>
      <c r="R7" s="59">
        <f t="shared" si="0"/>
        <v>18</v>
      </c>
      <c r="S7" s="59">
        <f t="shared" si="0"/>
        <v>19</v>
      </c>
      <c r="T7" s="59">
        <f t="shared" si="0"/>
        <v>19</v>
      </c>
      <c r="U7" s="59">
        <f t="shared" si="0"/>
        <v>18</v>
      </c>
      <c r="V7" s="13">
        <f t="shared" si="0"/>
        <v>19</v>
      </c>
    </row>
    <row r="8" spans="1:22" s="20" customFormat="1" ht="30" customHeight="1" x14ac:dyDescent="0.6">
      <c r="B8" s="18"/>
      <c r="C8" s="14" t="s">
        <v>4</v>
      </c>
      <c r="D8" s="14"/>
      <c r="E8" s="60"/>
      <c r="F8" s="60"/>
      <c r="G8" s="60">
        <v>7</v>
      </c>
      <c r="H8" s="60">
        <v>7</v>
      </c>
      <c r="I8" s="60">
        <v>7</v>
      </c>
      <c r="J8" s="60">
        <v>7</v>
      </c>
      <c r="K8" s="60">
        <v>8</v>
      </c>
      <c r="L8" s="60">
        <v>8</v>
      </c>
      <c r="M8" s="60">
        <v>8</v>
      </c>
      <c r="N8" s="60">
        <v>8</v>
      </c>
      <c r="O8" s="60">
        <v>8</v>
      </c>
      <c r="P8" s="60">
        <v>9</v>
      </c>
      <c r="Q8" s="60">
        <v>9</v>
      </c>
      <c r="R8" s="60">
        <v>9</v>
      </c>
      <c r="S8" s="60">
        <v>10</v>
      </c>
      <c r="T8" s="60">
        <v>10</v>
      </c>
      <c r="U8" s="60">
        <v>10</v>
      </c>
      <c r="V8" s="14">
        <v>10</v>
      </c>
    </row>
    <row r="9" spans="1:22" s="20" customFormat="1" ht="30" customHeight="1" x14ac:dyDescent="0.6">
      <c r="B9" s="18"/>
      <c r="C9" s="14" t="s">
        <v>5</v>
      </c>
      <c r="D9" s="14"/>
      <c r="E9" s="60"/>
      <c r="F9" s="60"/>
      <c r="G9" s="60">
        <v>1</v>
      </c>
      <c r="H9" s="60">
        <v>1</v>
      </c>
      <c r="I9" s="60">
        <v>1</v>
      </c>
      <c r="J9" s="60">
        <v>1</v>
      </c>
      <c r="K9" s="60">
        <v>1</v>
      </c>
      <c r="L9" s="60">
        <v>1</v>
      </c>
      <c r="M9" s="60">
        <v>1</v>
      </c>
      <c r="N9" s="60">
        <v>1</v>
      </c>
      <c r="O9" s="60">
        <v>1</v>
      </c>
      <c r="P9" s="60">
        <v>1</v>
      </c>
      <c r="Q9" s="60">
        <v>1</v>
      </c>
      <c r="R9" s="60">
        <v>1</v>
      </c>
      <c r="S9" s="60">
        <v>1</v>
      </c>
      <c r="T9" s="60">
        <v>1</v>
      </c>
      <c r="U9" s="60">
        <v>1</v>
      </c>
      <c r="V9" s="14">
        <v>1</v>
      </c>
    </row>
    <row r="10" spans="1:22" s="20" customFormat="1" ht="30" customHeight="1" x14ac:dyDescent="0.6">
      <c r="B10" s="18"/>
      <c r="C10" s="14" t="s">
        <v>6</v>
      </c>
      <c r="D10" s="14"/>
      <c r="E10" s="60"/>
      <c r="F10" s="60"/>
      <c r="G10" s="60">
        <v>6</v>
      </c>
      <c r="H10" s="60">
        <v>6</v>
      </c>
      <c r="I10" s="60">
        <v>6</v>
      </c>
      <c r="J10" s="60">
        <v>6</v>
      </c>
      <c r="K10" s="60">
        <v>6</v>
      </c>
      <c r="L10" s="60">
        <v>6</v>
      </c>
      <c r="M10" s="60">
        <v>8</v>
      </c>
      <c r="N10" s="60">
        <v>8</v>
      </c>
      <c r="O10" s="60">
        <v>9</v>
      </c>
      <c r="P10" s="60">
        <v>9</v>
      </c>
      <c r="Q10" s="60">
        <v>9</v>
      </c>
      <c r="R10" s="60">
        <v>8</v>
      </c>
      <c r="S10" s="60">
        <v>8</v>
      </c>
      <c r="T10" s="60">
        <v>8</v>
      </c>
      <c r="U10" s="60">
        <v>7</v>
      </c>
      <c r="V10" s="14">
        <v>8</v>
      </c>
    </row>
    <row r="11" spans="1:22" s="20" customFormat="1" ht="30" customHeight="1" x14ac:dyDescent="0.6">
      <c r="B11" s="18"/>
      <c r="C11" s="14"/>
      <c r="D11" s="14"/>
      <c r="E11" s="60"/>
      <c r="F11" s="60"/>
      <c r="G11" s="60"/>
      <c r="H11" s="60"/>
      <c r="I11" s="60"/>
      <c r="J11" s="60"/>
      <c r="K11" s="60"/>
      <c r="L11" s="60"/>
      <c r="M11" s="60"/>
      <c r="N11" s="60"/>
      <c r="O11" s="60"/>
      <c r="P11" s="60"/>
      <c r="Q11" s="60"/>
      <c r="R11" s="60"/>
      <c r="S11" s="60"/>
      <c r="T11" s="60"/>
      <c r="U11" s="60"/>
      <c r="V11" s="14"/>
    </row>
    <row r="12" spans="1:22" ht="30" customHeight="1" x14ac:dyDescent="0.65">
      <c r="B12" s="18"/>
      <c r="C12" s="13" t="s">
        <v>7</v>
      </c>
      <c r="D12" s="19"/>
      <c r="E12" s="59"/>
      <c r="F12" s="59"/>
      <c r="G12" s="59">
        <f t="shared" ref="G12:V12" si="1">SUM(G13:G15)</f>
        <v>2</v>
      </c>
      <c r="H12" s="59">
        <f t="shared" si="1"/>
        <v>1</v>
      </c>
      <c r="I12" s="59">
        <f t="shared" si="1"/>
        <v>1</v>
      </c>
      <c r="J12" s="59">
        <f t="shared" si="1"/>
        <v>1</v>
      </c>
      <c r="K12" s="59">
        <f t="shared" si="1"/>
        <v>1</v>
      </c>
      <c r="L12" s="59">
        <f t="shared" si="1"/>
        <v>1</v>
      </c>
      <c r="M12" s="59">
        <f t="shared" si="1"/>
        <v>1</v>
      </c>
      <c r="N12" s="59">
        <f t="shared" si="1"/>
        <v>1</v>
      </c>
      <c r="O12" s="59">
        <f t="shared" si="1"/>
        <v>1</v>
      </c>
      <c r="P12" s="59">
        <f t="shared" si="1"/>
        <v>1</v>
      </c>
      <c r="Q12" s="59">
        <f t="shared" si="1"/>
        <v>1</v>
      </c>
      <c r="R12" s="59">
        <f t="shared" si="1"/>
        <v>1</v>
      </c>
      <c r="S12" s="59">
        <f t="shared" si="1"/>
        <v>1</v>
      </c>
      <c r="T12" s="59">
        <f t="shared" si="1"/>
        <v>1</v>
      </c>
      <c r="U12" s="59">
        <f t="shared" si="1"/>
        <v>1</v>
      </c>
      <c r="V12" s="13">
        <f t="shared" si="1"/>
        <v>1</v>
      </c>
    </row>
    <row r="13" spans="1:22" s="20" customFormat="1" ht="30" customHeight="1" x14ac:dyDescent="0.6">
      <c r="B13" s="18"/>
      <c r="C13" s="14" t="s">
        <v>4</v>
      </c>
      <c r="D13" s="14"/>
      <c r="E13" s="60"/>
      <c r="F13" s="60"/>
      <c r="G13" s="60">
        <v>1</v>
      </c>
      <c r="H13" s="60">
        <v>1</v>
      </c>
      <c r="I13" s="60">
        <v>1</v>
      </c>
      <c r="J13" s="60">
        <v>1</v>
      </c>
      <c r="K13" s="60">
        <v>1</v>
      </c>
      <c r="L13" s="60">
        <v>1</v>
      </c>
      <c r="M13" s="60">
        <v>1</v>
      </c>
      <c r="N13" s="60">
        <v>1</v>
      </c>
      <c r="O13" s="60">
        <v>1</v>
      </c>
      <c r="P13" s="60">
        <v>1</v>
      </c>
      <c r="Q13" s="60">
        <v>1</v>
      </c>
      <c r="R13" s="60">
        <v>1</v>
      </c>
      <c r="S13" s="60">
        <v>1</v>
      </c>
      <c r="T13" s="60">
        <v>1</v>
      </c>
      <c r="U13" s="60">
        <v>1</v>
      </c>
      <c r="V13" s="14">
        <v>1</v>
      </c>
    </row>
    <row r="14" spans="1:22" s="20" customFormat="1" ht="30" customHeight="1" x14ac:dyDescent="0.6">
      <c r="B14" s="18"/>
      <c r="C14" s="14" t="s">
        <v>5</v>
      </c>
      <c r="D14" s="14"/>
      <c r="E14" s="60"/>
      <c r="F14" s="60"/>
      <c r="G14" s="62" t="s">
        <v>8</v>
      </c>
      <c r="H14" s="62" t="s">
        <v>8</v>
      </c>
      <c r="I14" s="62" t="s">
        <v>8</v>
      </c>
      <c r="J14" s="62" t="s">
        <v>8</v>
      </c>
      <c r="K14" s="62" t="s">
        <v>8</v>
      </c>
      <c r="L14" s="62" t="s">
        <v>8</v>
      </c>
      <c r="M14" s="62" t="s">
        <v>8</v>
      </c>
      <c r="N14" s="62" t="s">
        <v>8</v>
      </c>
      <c r="O14" s="62" t="s">
        <v>8</v>
      </c>
      <c r="P14" s="62" t="s">
        <v>8</v>
      </c>
      <c r="Q14" s="62" t="s">
        <v>8</v>
      </c>
      <c r="R14" s="62" t="s">
        <v>8</v>
      </c>
      <c r="S14" s="62" t="s">
        <v>8</v>
      </c>
      <c r="T14" s="62" t="s">
        <v>8</v>
      </c>
      <c r="U14" s="62" t="s">
        <v>8</v>
      </c>
      <c r="V14" s="21" t="s">
        <v>8</v>
      </c>
    </row>
    <row r="15" spans="1:22" s="20" customFormat="1" ht="30" customHeight="1" x14ac:dyDescent="0.6">
      <c r="B15" s="18"/>
      <c r="C15" s="14" t="s">
        <v>6</v>
      </c>
      <c r="D15" s="14"/>
      <c r="E15" s="60"/>
      <c r="F15" s="60"/>
      <c r="G15" s="60">
        <v>1</v>
      </c>
      <c r="H15" s="62" t="s">
        <v>8</v>
      </c>
      <c r="I15" s="62" t="s">
        <v>8</v>
      </c>
      <c r="J15" s="62" t="s">
        <v>8</v>
      </c>
      <c r="K15" s="62" t="s">
        <v>8</v>
      </c>
      <c r="L15" s="62" t="s">
        <v>8</v>
      </c>
      <c r="M15" s="62" t="s">
        <v>8</v>
      </c>
      <c r="N15" s="62" t="s">
        <v>8</v>
      </c>
      <c r="O15" s="62" t="s">
        <v>8</v>
      </c>
      <c r="P15" s="62" t="s">
        <v>8</v>
      </c>
      <c r="Q15" s="62" t="s">
        <v>8</v>
      </c>
      <c r="R15" s="62" t="s">
        <v>8</v>
      </c>
      <c r="S15" s="62" t="s">
        <v>8</v>
      </c>
      <c r="T15" s="62" t="s">
        <v>8</v>
      </c>
      <c r="U15" s="62" t="s">
        <v>8</v>
      </c>
      <c r="V15" s="21" t="s">
        <v>8</v>
      </c>
    </row>
    <row r="16" spans="1:22" ht="30" customHeight="1" x14ac:dyDescent="0.6">
      <c r="B16" s="18"/>
      <c r="C16" s="14"/>
      <c r="D16" s="14"/>
      <c r="E16" s="60"/>
      <c r="F16" s="60"/>
      <c r="G16" s="63"/>
      <c r="H16" s="63"/>
      <c r="I16" s="63"/>
      <c r="J16" s="63"/>
      <c r="K16" s="63"/>
      <c r="L16" s="63"/>
      <c r="M16" s="63"/>
      <c r="N16" s="63"/>
      <c r="O16" s="63"/>
      <c r="P16" s="63"/>
      <c r="Q16" s="63"/>
      <c r="R16" s="63"/>
      <c r="S16" s="63"/>
      <c r="T16" s="63"/>
      <c r="U16" s="63"/>
      <c r="V16" s="22"/>
    </row>
    <row r="17" spans="2:22" ht="30" customHeight="1" x14ac:dyDescent="0.65">
      <c r="B17" s="18"/>
      <c r="C17" s="13" t="s">
        <v>9</v>
      </c>
      <c r="D17" s="19"/>
      <c r="E17" s="59"/>
      <c r="F17" s="59"/>
      <c r="G17" s="59">
        <f t="shared" ref="G17:V17" si="2">SUM(G18:G20)</f>
        <v>5</v>
      </c>
      <c r="H17" s="59">
        <f t="shared" si="2"/>
        <v>5</v>
      </c>
      <c r="I17" s="59">
        <f t="shared" si="2"/>
        <v>6</v>
      </c>
      <c r="J17" s="59">
        <f t="shared" si="2"/>
        <v>6</v>
      </c>
      <c r="K17" s="59">
        <f t="shared" si="2"/>
        <v>6</v>
      </c>
      <c r="L17" s="59">
        <f t="shared" si="2"/>
        <v>6</v>
      </c>
      <c r="M17" s="59">
        <f t="shared" si="2"/>
        <v>6</v>
      </c>
      <c r="N17" s="59">
        <f t="shared" si="2"/>
        <v>6</v>
      </c>
      <c r="O17" s="59">
        <f t="shared" si="2"/>
        <v>6</v>
      </c>
      <c r="P17" s="59">
        <f t="shared" si="2"/>
        <v>7</v>
      </c>
      <c r="Q17" s="59">
        <f t="shared" si="2"/>
        <v>8</v>
      </c>
      <c r="R17" s="59">
        <f t="shared" si="2"/>
        <v>8</v>
      </c>
      <c r="S17" s="59">
        <f t="shared" si="2"/>
        <v>8</v>
      </c>
      <c r="T17" s="59">
        <f t="shared" si="2"/>
        <v>9</v>
      </c>
      <c r="U17" s="59">
        <f t="shared" si="2"/>
        <v>9</v>
      </c>
      <c r="V17" s="13">
        <f t="shared" si="2"/>
        <v>9</v>
      </c>
    </row>
    <row r="18" spans="2:22" s="20" customFormat="1" ht="30" customHeight="1" x14ac:dyDescent="0.6">
      <c r="B18" s="18"/>
      <c r="C18" s="14" t="s">
        <v>10</v>
      </c>
      <c r="D18" s="14"/>
      <c r="E18" s="60"/>
      <c r="F18" s="60"/>
      <c r="G18" s="62" t="s">
        <v>8</v>
      </c>
      <c r="H18" s="62" t="s">
        <v>8</v>
      </c>
      <c r="I18" s="62" t="s">
        <v>8</v>
      </c>
      <c r="J18" s="62" t="s">
        <v>8</v>
      </c>
      <c r="K18" s="62" t="s">
        <v>8</v>
      </c>
      <c r="L18" s="60">
        <v>1</v>
      </c>
      <c r="M18" s="60">
        <v>1</v>
      </c>
      <c r="N18" s="60">
        <v>1</v>
      </c>
      <c r="O18" s="60">
        <v>1</v>
      </c>
      <c r="P18" s="60">
        <v>3</v>
      </c>
      <c r="Q18" s="60">
        <v>3</v>
      </c>
      <c r="R18" s="60">
        <v>3</v>
      </c>
      <c r="S18" s="60">
        <v>4</v>
      </c>
      <c r="T18" s="60">
        <v>5</v>
      </c>
      <c r="U18" s="60">
        <v>5</v>
      </c>
      <c r="V18" s="14">
        <v>5</v>
      </c>
    </row>
    <row r="19" spans="2:22" s="20" customFormat="1" ht="30" customHeight="1" x14ac:dyDescent="0.6">
      <c r="B19" s="18"/>
      <c r="C19" s="14" t="s">
        <v>11</v>
      </c>
      <c r="D19" s="14"/>
      <c r="E19" s="60"/>
      <c r="F19" s="60"/>
      <c r="G19" s="60">
        <v>4</v>
      </c>
      <c r="H19" s="60">
        <v>4</v>
      </c>
      <c r="I19" s="60">
        <v>5</v>
      </c>
      <c r="J19" s="60">
        <v>5</v>
      </c>
      <c r="K19" s="60">
        <v>5</v>
      </c>
      <c r="L19" s="60">
        <v>4</v>
      </c>
      <c r="M19" s="60">
        <v>4</v>
      </c>
      <c r="N19" s="60">
        <v>4</v>
      </c>
      <c r="O19" s="60">
        <v>4</v>
      </c>
      <c r="P19" s="60">
        <v>4</v>
      </c>
      <c r="Q19" s="60">
        <v>4</v>
      </c>
      <c r="R19" s="60">
        <v>4</v>
      </c>
      <c r="S19" s="60">
        <v>4</v>
      </c>
      <c r="T19" s="60">
        <v>4</v>
      </c>
      <c r="U19" s="60">
        <v>4</v>
      </c>
      <c r="V19" s="14">
        <v>4</v>
      </c>
    </row>
    <row r="20" spans="2:22" s="20" customFormat="1" ht="30" customHeight="1" x14ac:dyDescent="0.6">
      <c r="B20" s="18"/>
      <c r="C20" s="14" t="s">
        <v>12</v>
      </c>
      <c r="D20" s="14"/>
      <c r="E20" s="60"/>
      <c r="F20" s="60"/>
      <c r="G20" s="60">
        <v>1</v>
      </c>
      <c r="H20" s="60">
        <v>1</v>
      </c>
      <c r="I20" s="60">
        <v>1</v>
      </c>
      <c r="J20" s="60">
        <v>1</v>
      </c>
      <c r="K20" s="60">
        <v>1</v>
      </c>
      <c r="L20" s="60">
        <v>1</v>
      </c>
      <c r="M20" s="60">
        <v>1</v>
      </c>
      <c r="N20" s="60">
        <v>1</v>
      </c>
      <c r="O20" s="60">
        <v>1</v>
      </c>
      <c r="P20" s="62" t="s">
        <v>8</v>
      </c>
      <c r="Q20" s="60">
        <v>1</v>
      </c>
      <c r="R20" s="60">
        <v>1</v>
      </c>
      <c r="S20" s="62" t="s">
        <v>8</v>
      </c>
      <c r="T20" s="62" t="s">
        <v>8</v>
      </c>
      <c r="U20" s="62" t="s">
        <v>8</v>
      </c>
      <c r="V20" s="21" t="s">
        <v>8</v>
      </c>
    </row>
    <row r="21" spans="2:22" s="20" customFormat="1" ht="30" customHeight="1" x14ac:dyDescent="0.6">
      <c r="B21" s="18"/>
      <c r="C21" s="14"/>
      <c r="D21" s="14"/>
      <c r="E21" s="60"/>
      <c r="F21" s="60"/>
      <c r="G21" s="60"/>
      <c r="H21" s="60"/>
      <c r="I21" s="60"/>
      <c r="J21" s="60"/>
      <c r="K21" s="60"/>
      <c r="L21" s="60"/>
      <c r="M21" s="60"/>
      <c r="N21" s="60"/>
      <c r="O21" s="60"/>
      <c r="P21" s="60"/>
      <c r="Q21" s="60"/>
      <c r="R21" s="60"/>
      <c r="S21" s="60"/>
      <c r="T21" s="60"/>
      <c r="U21" s="60"/>
      <c r="V21" s="14"/>
    </row>
    <row r="22" spans="2:22" ht="30" customHeight="1" x14ac:dyDescent="0.65">
      <c r="B22" s="12" t="s">
        <v>1</v>
      </c>
      <c r="C22" s="13" t="s">
        <v>13</v>
      </c>
      <c r="D22" s="13"/>
      <c r="E22" s="59"/>
      <c r="F22" s="60"/>
      <c r="G22" s="64"/>
      <c r="H22" s="64"/>
      <c r="I22" s="64"/>
      <c r="J22" s="64"/>
      <c r="K22" s="64"/>
      <c r="L22" s="64"/>
      <c r="M22" s="64"/>
      <c r="N22" s="64"/>
      <c r="O22" s="64"/>
      <c r="P22" s="64"/>
      <c r="Q22" s="64"/>
      <c r="R22" s="64"/>
      <c r="S22" s="64"/>
      <c r="T22" s="64"/>
      <c r="U22" s="64"/>
      <c r="V22" s="20"/>
    </row>
    <row r="23" spans="2:22" ht="30" customHeight="1" x14ac:dyDescent="0.65">
      <c r="B23" s="12"/>
      <c r="C23" s="13"/>
      <c r="D23" s="13"/>
      <c r="E23" s="59"/>
      <c r="F23" s="60"/>
      <c r="G23" s="64"/>
      <c r="H23" s="64"/>
      <c r="I23" s="64"/>
      <c r="J23" s="64"/>
      <c r="K23" s="64"/>
      <c r="L23" s="64"/>
      <c r="M23" s="64"/>
      <c r="N23" s="64"/>
      <c r="O23" s="64"/>
      <c r="P23" s="64"/>
      <c r="Q23" s="64"/>
      <c r="R23" s="64"/>
      <c r="S23" s="64"/>
      <c r="T23" s="64"/>
      <c r="U23" s="64"/>
      <c r="V23" s="20"/>
    </row>
    <row r="24" spans="2:22" ht="30" customHeight="1" x14ac:dyDescent="0.65">
      <c r="B24" s="18"/>
      <c r="C24" s="13" t="s">
        <v>14</v>
      </c>
      <c r="D24" s="14"/>
      <c r="E24" s="60"/>
      <c r="F24" s="65"/>
      <c r="G24" s="59">
        <f t="shared" ref="G24:V24" si="3">SUM(G25:G27)</f>
        <v>62</v>
      </c>
      <c r="H24" s="59">
        <f t="shared" si="3"/>
        <v>62</v>
      </c>
      <c r="I24" s="59">
        <f t="shared" si="3"/>
        <v>63</v>
      </c>
      <c r="J24" s="59">
        <f t="shared" si="3"/>
        <v>60</v>
      </c>
      <c r="K24" s="59">
        <f t="shared" si="3"/>
        <v>62</v>
      </c>
      <c r="L24" s="59">
        <f t="shared" si="3"/>
        <v>64</v>
      </c>
      <c r="M24" s="59">
        <f t="shared" si="3"/>
        <v>64</v>
      </c>
      <c r="N24" s="59">
        <f t="shared" si="3"/>
        <v>66</v>
      </c>
      <c r="O24" s="59">
        <f t="shared" si="3"/>
        <v>65</v>
      </c>
      <c r="P24" s="59">
        <f t="shared" si="3"/>
        <v>71</v>
      </c>
      <c r="Q24" s="59">
        <f t="shared" si="3"/>
        <v>69</v>
      </c>
      <c r="R24" s="59">
        <f t="shared" si="3"/>
        <v>73</v>
      </c>
      <c r="S24" s="59">
        <f t="shared" si="3"/>
        <v>72</v>
      </c>
      <c r="T24" s="59">
        <f t="shared" si="3"/>
        <v>77</v>
      </c>
      <c r="U24" s="59">
        <f t="shared" si="3"/>
        <v>77</v>
      </c>
      <c r="V24" s="13">
        <f t="shared" si="3"/>
        <v>80</v>
      </c>
    </row>
    <row r="25" spans="2:22" ht="30" customHeight="1" x14ac:dyDescent="0.6">
      <c r="B25" s="18"/>
      <c r="C25" s="14" t="s">
        <v>4</v>
      </c>
      <c r="D25" s="14"/>
      <c r="E25" s="60"/>
      <c r="F25" s="66"/>
      <c r="G25" s="62" t="s">
        <v>8</v>
      </c>
      <c r="H25" s="62" t="s">
        <v>8</v>
      </c>
      <c r="I25" s="62" t="s">
        <v>8</v>
      </c>
      <c r="J25" s="62" t="s">
        <v>8</v>
      </c>
      <c r="K25" s="62" t="s">
        <v>8</v>
      </c>
      <c r="L25" s="60">
        <v>1</v>
      </c>
      <c r="M25" s="60">
        <v>1</v>
      </c>
      <c r="N25" s="60">
        <v>5</v>
      </c>
      <c r="O25" s="60">
        <v>6</v>
      </c>
      <c r="P25" s="60">
        <v>11</v>
      </c>
      <c r="Q25" s="60">
        <v>13</v>
      </c>
      <c r="R25" s="60">
        <v>20</v>
      </c>
      <c r="S25" s="60">
        <v>21</v>
      </c>
      <c r="T25" s="60">
        <v>23</v>
      </c>
      <c r="U25" s="60">
        <v>24</v>
      </c>
      <c r="V25" s="14">
        <v>27</v>
      </c>
    </row>
    <row r="26" spans="2:22" ht="30" customHeight="1" x14ac:dyDescent="0.6">
      <c r="B26" s="18"/>
      <c r="C26" s="14" t="s">
        <v>5</v>
      </c>
      <c r="D26" s="14"/>
      <c r="E26" s="60"/>
      <c r="F26" s="66"/>
      <c r="G26" s="60">
        <v>31</v>
      </c>
      <c r="H26" s="60">
        <v>31</v>
      </c>
      <c r="I26" s="60">
        <v>30</v>
      </c>
      <c r="J26" s="60">
        <v>30</v>
      </c>
      <c r="K26" s="60">
        <v>30</v>
      </c>
      <c r="L26" s="60">
        <v>31</v>
      </c>
      <c r="M26" s="60">
        <v>31</v>
      </c>
      <c r="N26" s="60">
        <v>28</v>
      </c>
      <c r="O26" s="60">
        <v>27</v>
      </c>
      <c r="P26" s="60">
        <v>26</v>
      </c>
      <c r="Q26" s="60">
        <v>26</v>
      </c>
      <c r="R26" s="60">
        <v>23</v>
      </c>
      <c r="S26" s="60">
        <v>23</v>
      </c>
      <c r="T26" s="60">
        <v>23</v>
      </c>
      <c r="U26" s="60">
        <v>22</v>
      </c>
      <c r="V26" s="14">
        <v>23</v>
      </c>
    </row>
    <row r="27" spans="2:22" ht="30" customHeight="1" x14ac:dyDescent="0.6">
      <c r="B27" s="18"/>
      <c r="C27" s="14" t="s">
        <v>6</v>
      </c>
      <c r="D27" s="14"/>
      <c r="E27" s="60"/>
      <c r="F27" s="66"/>
      <c r="G27" s="60">
        <v>31</v>
      </c>
      <c r="H27" s="60">
        <v>31</v>
      </c>
      <c r="I27" s="60">
        <v>33</v>
      </c>
      <c r="J27" s="60">
        <v>30</v>
      </c>
      <c r="K27" s="60">
        <v>32</v>
      </c>
      <c r="L27" s="60">
        <v>32</v>
      </c>
      <c r="M27" s="60">
        <v>32</v>
      </c>
      <c r="N27" s="60">
        <v>33</v>
      </c>
      <c r="O27" s="60">
        <v>32</v>
      </c>
      <c r="P27" s="60">
        <v>34</v>
      </c>
      <c r="Q27" s="60">
        <v>30</v>
      </c>
      <c r="R27" s="60">
        <v>30</v>
      </c>
      <c r="S27" s="60">
        <v>28</v>
      </c>
      <c r="T27" s="60">
        <v>31</v>
      </c>
      <c r="U27" s="60">
        <v>31</v>
      </c>
      <c r="V27" s="14">
        <v>30</v>
      </c>
    </row>
    <row r="28" spans="2:22" ht="30" customHeight="1" x14ac:dyDescent="0.6">
      <c r="B28" s="18"/>
      <c r="C28" s="14"/>
      <c r="D28" s="14"/>
      <c r="E28" s="60"/>
      <c r="F28" s="66"/>
      <c r="G28" s="67"/>
      <c r="H28" s="67"/>
      <c r="I28" s="67"/>
      <c r="J28" s="67"/>
      <c r="K28" s="67"/>
      <c r="L28" s="67"/>
      <c r="M28" s="67"/>
      <c r="N28" s="67"/>
      <c r="O28" s="67"/>
      <c r="P28" s="67"/>
      <c r="Q28" s="67"/>
      <c r="R28" s="67"/>
      <c r="S28" s="67"/>
      <c r="T28" s="67"/>
      <c r="U28" s="67"/>
      <c r="V28" s="23"/>
    </row>
    <row r="29" spans="2:22" ht="32.5" customHeight="1" x14ac:dyDescent="0.65">
      <c r="B29" s="18"/>
      <c r="C29" s="13" t="s">
        <v>15</v>
      </c>
      <c r="D29" s="19"/>
      <c r="E29" s="59"/>
      <c r="F29" s="59"/>
      <c r="G29" s="59">
        <f t="shared" ref="G29:T29" si="4">SUM(G30:G32)</f>
        <v>2</v>
      </c>
      <c r="H29" s="59">
        <f t="shared" si="4"/>
        <v>2</v>
      </c>
      <c r="I29" s="59">
        <f t="shared" si="4"/>
        <v>2</v>
      </c>
      <c r="J29" s="59">
        <f t="shared" si="4"/>
        <v>2</v>
      </c>
      <c r="K29" s="59">
        <f t="shared" si="4"/>
        <v>2</v>
      </c>
      <c r="L29" s="59">
        <f t="shared" si="4"/>
        <v>2</v>
      </c>
      <c r="M29" s="59">
        <f t="shared" si="4"/>
        <v>2</v>
      </c>
      <c r="N29" s="59">
        <f t="shared" si="4"/>
        <v>2</v>
      </c>
      <c r="O29" s="59">
        <f t="shared" si="4"/>
        <v>2</v>
      </c>
      <c r="P29" s="59">
        <f t="shared" si="4"/>
        <v>2</v>
      </c>
      <c r="Q29" s="59">
        <f t="shared" si="4"/>
        <v>2</v>
      </c>
      <c r="R29" s="59">
        <f t="shared" si="4"/>
        <v>2</v>
      </c>
      <c r="S29" s="59">
        <f t="shared" si="4"/>
        <v>2</v>
      </c>
      <c r="T29" s="59">
        <f t="shared" si="4"/>
        <v>2</v>
      </c>
      <c r="U29" s="68" t="s">
        <v>8</v>
      </c>
      <c r="V29" s="24" t="s">
        <v>8</v>
      </c>
    </row>
    <row r="30" spans="2:22" s="20" customFormat="1" ht="30" customHeight="1" x14ac:dyDescent="0.6">
      <c r="B30" s="18"/>
      <c r="C30" s="14" t="s">
        <v>4</v>
      </c>
      <c r="D30" s="14"/>
      <c r="E30" s="60"/>
      <c r="F30" s="60"/>
      <c r="G30" s="62" t="s">
        <v>8</v>
      </c>
      <c r="H30" s="62" t="s">
        <v>8</v>
      </c>
      <c r="I30" s="62" t="s">
        <v>8</v>
      </c>
      <c r="J30" s="62" t="s">
        <v>8</v>
      </c>
      <c r="K30" s="62" t="s">
        <v>8</v>
      </c>
      <c r="L30" s="62" t="s">
        <v>8</v>
      </c>
      <c r="M30" s="62" t="s">
        <v>8</v>
      </c>
      <c r="N30" s="62" t="s">
        <v>8</v>
      </c>
      <c r="O30" s="62" t="s">
        <v>8</v>
      </c>
      <c r="P30" s="62" t="s">
        <v>8</v>
      </c>
      <c r="Q30" s="62" t="s">
        <v>8</v>
      </c>
      <c r="R30" s="62" t="s">
        <v>8</v>
      </c>
      <c r="S30" s="62" t="s">
        <v>8</v>
      </c>
      <c r="T30" s="62" t="s">
        <v>8</v>
      </c>
      <c r="U30" s="62" t="s">
        <v>8</v>
      </c>
      <c r="V30" s="21" t="s">
        <v>8</v>
      </c>
    </row>
    <row r="31" spans="2:22" s="20" customFormat="1" ht="30" customHeight="1" x14ac:dyDescent="0.6">
      <c r="B31" s="18"/>
      <c r="C31" s="14" t="s">
        <v>5</v>
      </c>
      <c r="D31" s="14"/>
      <c r="E31" s="60"/>
      <c r="F31" s="60"/>
      <c r="G31" s="60">
        <v>2</v>
      </c>
      <c r="H31" s="60">
        <v>2</v>
      </c>
      <c r="I31" s="60">
        <v>2</v>
      </c>
      <c r="J31" s="60">
        <v>2</v>
      </c>
      <c r="K31" s="60">
        <v>2</v>
      </c>
      <c r="L31" s="60">
        <v>2</v>
      </c>
      <c r="M31" s="60">
        <v>2</v>
      </c>
      <c r="N31" s="60">
        <v>2</v>
      </c>
      <c r="O31" s="60">
        <v>2</v>
      </c>
      <c r="P31" s="60">
        <v>2</v>
      </c>
      <c r="Q31" s="60">
        <v>2</v>
      </c>
      <c r="R31" s="60">
        <v>2</v>
      </c>
      <c r="S31" s="60">
        <v>2</v>
      </c>
      <c r="T31" s="60">
        <v>2</v>
      </c>
      <c r="U31" s="62" t="s">
        <v>8</v>
      </c>
      <c r="V31" s="21" t="s">
        <v>8</v>
      </c>
    </row>
    <row r="32" spans="2:22" s="20" customFormat="1" ht="30" customHeight="1" x14ac:dyDescent="0.6">
      <c r="B32" s="18"/>
      <c r="C32" s="14" t="s">
        <v>6</v>
      </c>
      <c r="D32" s="14"/>
      <c r="E32" s="60"/>
      <c r="F32" s="60"/>
      <c r="G32" s="62" t="s">
        <v>8</v>
      </c>
      <c r="H32" s="62" t="s">
        <v>8</v>
      </c>
      <c r="I32" s="62" t="s">
        <v>8</v>
      </c>
      <c r="J32" s="62" t="s">
        <v>8</v>
      </c>
      <c r="K32" s="62" t="s">
        <v>8</v>
      </c>
      <c r="L32" s="62" t="s">
        <v>8</v>
      </c>
      <c r="M32" s="62" t="s">
        <v>8</v>
      </c>
      <c r="N32" s="62" t="s">
        <v>8</v>
      </c>
      <c r="O32" s="62" t="s">
        <v>8</v>
      </c>
      <c r="P32" s="62" t="s">
        <v>8</v>
      </c>
      <c r="Q32" s="62" t="s">
        <v>8</v>
      </c>
      <c r="R32" s="62" t="s">
        <v>8</v>
      </c>
      <c r="S32" s="62" t="s">
        <v>8</v>
      </c>
      <c r="T32" s="62" t="s">
        <v>8</v>
      </c>
      <c r="U32" s="62" t="s">
        <v>8</v>
      </c>
      <c r="V32" s="21" t="s">
        <v>8</v>
      </c>
    </row>
    <row r="33" spans="2:22" ht="27.65" customHeight="1" x14ac:dyDescent="0.6">
      <c r="B33" s="18"/>
      <c r="C33" s="14"/>
      <c r="D33" s="14"/>
      <c r="E33" s="60"/>
      <c r="F33" s="66"/>
      <c r="G33" s="67"/>
      <c r="H33" s="67"/>
      <c r="I33" s="67"/>
      <c r="J33" s="67"/>
      <c r="K33" s="67"/>
      <c r="L33" s="67"/>
      <c r="M33" s="67"/>
      <c r="N33" s="67"/>
      <c r="O33" s="67"/>
      <c r="P33" s="67"/>
      <c r="Q33" s="67"/>
      <c r="R33" s="67"/>
      <c r="S33" s="67"/>
      <c r="T33" s="67"/>
      <c r="U33" s="67"/>
      <c r="V33" s="23"/>
    </row>
    <row r="34" spans="2:22" ht="32.5" customHeight="1" x14ac:dyDescent="0.65">
      <c r="B34" s="18"/>
      <c r="C34" s="13" t="s">
        <v>16</v>
      </c>
      <c r="D34" s="19"/>
      <c r="E34" s="59"/>
      <c r="F34" s="59"/>
      <c r="G34" s="68" t="s">
        <v>8</v>
      </c>
      <c r="H34" s="68" t="s">
        <v>8</v>
      </c>
      <c r="I34" s="68" t="s">
        <v>8</v>
      </c>
      <c r="J34" s="68" t="s">
        <v>8</v>
      </c>
      <c r="K34" s="68" t="s">
        <v>8</v>
      </c>
      <c r="L34" s="68" t="s">
        <v>8</v>
      </c>
      <c r="M34" s="68" t="s">
        <v>8</v>
      </c>
      <c r="N34" s="68" t="s">
        <v>8</v>
      </c>
      <c r="O34" s="68" t="s">
        <v>8</v>
      </c>
      <c r="P34" s="68" t="s">
        <v>8</v>
      </c>
      <c r="Q34" s="68" t="s">
        <v>8</v>
      </c>
      <c r="R34" s="68" t="s">
        <v>8</v>
      </c>
      <c r="S34" s="68" t="s">
        <v>8</v>
      </c>
      <c r="T34" s="68" t="s">
        <v>8</v>
      </c>
      <c r="U34" s="59">
        <f t="shared" ref="U34:V34" si="5">SUM(U35:U37)</f>
        <v>8</v>
      </c>
      <c r="V34" s="13">
        <f t="shared" si="5"/>
        <v>8</v>
      </c>
    </row>
    <row r="35" spans="2:22" s="20" customFormat="1" ht="30" customHeight="1" x14ac:dyDescent="0.6">
      <c r="B35" s="18"/>
      <c r="C35" s="14" t="s">
        <v>4</v>
      </c>
      <c r="D35" s="14"/>
      <c r="E35" s="60"/>
      <c r="F35" s="60"/>
      <c r="G35" s="62" t="s">
        <v>8</v>
      </c>
      <c r="H35" s="62" t="s">
        <v>8</v>
      </c>
      <c r="I35" s="62" t="s">
        <v>8</v>
      </c>
      <c r="J35" s="62" t="s">
        <v>8</v>
      </c>
      <c r="K35" s="62" t="s">
        <v>8</v>
      </c>
      <c r="L35" s="62" t="s">
        <v>8</v>
      </c>
      <c r="M35" s="62" t="s">
        <v>8</v>
      </c>
      <c r="N35" s="62" t="s">
        <v>8</v>
      </c>
      <c r="O35" s="62" t="s">
        <v>8</v>
      </c>
      <c r="P35" s="62" t="s">
        <v>8</v>
      </c>
      <c r="Q35" s="62" t="s">
        <v>8</v>
      </c>
      <c r="R35" s="62" t="s">
        <v>8</v>
      </c>
      <c r="S35" s="62" t="s">
        <v>8</v>
      </c>
      <c r="T35" s="62" t="s">
        <v>8</v>
      </c>
      <c r="U35" s="62">
        <v>3</v>
      </c>
      <c r="V35" s="21">
        <v>3</v>
      </c>
    </row>
    <row r="36" spans="2:22" s="20" customFormat="1" ht="30" customHeight="1" x14ac:dyDescent="0.6">
      <c r="B36" s="18"/>
      <c r="C36" s="14" t="s">
        <v>5</v>
      </c>
      <c r="D36" s="14"/>
      <c r="E36" s="60"/>
      <c r="F36" s="60"/>
      <c r="G36" s="62" t="s">
        <v>8</v>
      </c>
      <c r="H36" s="62" t="s">
        <v>8</v>
      </c>
      <c r="I36" s="62" t="s">
        <v>8</v>
      </c>
      <c r="J36" s="62" t="s">
        <v>8</v>
      </c>
      <c r="K36" s="62" t="s">
        <v>8</v>
      </c>
      <c r="L36" s="62" t="s">
        <v>8</v>
      </c>
      <c r="M36" s="62" t="s">
        <v>8</v>
      </c>
      <c r="N36" s="62" t="s">
        <v>8</v>
      </c>
      <c r="O36" s="62" t="s">
        <v>8</v>
      </c>
      <c r="P36" s="62" t="s">
        <v>8</v>
      </c>
      <c r="Q36" s="62" t="s">
        <v>8</v>
      </c>
      <c r="R36" s="62" t="s">
        <v>8</v>
      </c>
      <c r="S36" s="62" t="s">
        <v>8</v>
      </c>
      <c r="T36" s="62" t="s">
        <v>8</v>
      </c>
      <c r="U36" s="60">
        <v>5</v>
      </c>
      <c r="V36" s="14">
        <v>5</v>
      </c>
    </row>
    <row r="37" spans="2:22" s="20" customFormat="1" ht="30" customHeight="1" x14ac:dyDescent="0.6">
      <c r="B37" s="18"/>
      <c r="C37" s="14" t="s">
        <v>6</v>
      </c>
      <c r="D37" s="14"/>
      <c r="E37" s="60"/>
      <c r="F37" s="60"/>
      <c r="G37" s="62" t="s">
        <v>8</v>
      </c>
      <c r="H37" s="62" t="s">
        <v>8</v>
      </c>
      <c r="I37" s="62" t="s">
        <v>8</v>
      </c>
      <c r="J37" s="62" t="s">
        <v>8</v>
      </c>
      <c r="K37" s="62" t="s">
        <v>8</v>
      </c>
      <c r="L37" s="62" t="s">
        <v>8</v>
      </c>
      <c r="M37" s="62" t="s">
        <v>8</v>
      </c>
      <c r="N37" s="62" t="s">
        <v>8</v>
      </c>
      <c r="O37" s="62" t="s">
        <v>8</v>
      </c>
      <c r="P37" s="62" t="s">
        <v>8</v>
      </c>
      <c r="Q37" s="62" t="s">
        <v>8</v>
      </c>
      <c r="R37" s="62" t="s">
        <v>8</v>
      </c>
      <c r="S37" s="62" t="s">
        <v>8</v>
      </c>
      <c r="T37" s="62" t="s">
        <v>8</v>
      </c>
      <c r="U37" s="62">
        <v>0</v>
      </c>
      <c r="V37" s="21">
        <v>0</v>
      </c>
    </row>
    <row r="38" spans="2:22" s="20" customFormat="1" ht="30" customHeight="1" x14ac:dyDescent="0.6">
      <c r="B38" s="18"/>
      <c r="C38" s="14"/>
      <c r="D38" s="14"/>
      <c r="E38" s="60"/>
      <c r="F38" s="60"/>
      <c r="G38" s="60"/>
      <c r="H38" s="60"/>
      <c r="I38" s="60"/>
      <c r="J38" s="60"/>
      <c r="K38" s="60"/>
      <c r="L38" s="60"/>
      <c r="M38" s="60"/>
      <c r="N38" s="60"/>
      <c r="O38" s="60"/>
      <c r="P38" s="60"/>
      <c r="Q38" s="60"/>
      <c r="R38" s="60"/>
      <c r="S38" s="60"/>
      <c r="T38" s="60"/>
      <c r="U38" s="60"/>
      <c r="V38" s="14"/>
    </row>
    <row r="39" spans="2:22" s="29" customFormat="1" ht="30" customHeight="1" x14ac:dyDescent="0.65">
      <c r="B39" s="25" t="s">
        <v>1</v>
      </c>
      <c r="C39" s="26" t="s">
        <v>17</v>
      </c>
      <c r="D39" s="27"/>
      <c r="E39" s="60"/>
      <c r="F39" s="60"/>
      <c r="G39" s="67"/>
      <c r="H39" s="67"/>
      <c r="I39" s="67"/>
      <c r="J39" s="67"/>
      <c r="K39" s="67"/>
      <c r="L39" s="67"/>
      <c r="M39" s="67"/>
      <c r="N39" s="67"/>
      <c r="O39" s="67"/>
      <c r="P39" s="67"/>
      <c r="Q39" s="67"/>
      <c r="R39" s="67"/>
      <c r="S39" s="67"/>
      <c r="T39" s="67"/>
      <c r="U39" s="67"/>
      <c r="V39" s="28"/>
    </row>
    <row r="40" spans="2:22" s="29" customFormat="1" ht="26.15" customHeight="1" x14ac:dyDescent="0.6">
      <c r="B40" s="31"/>
      <c r="C40" s="27"/>
      <c r="D40" s="27"/>
      <c r="E40" s="60"/>
      <c r="F40" s="60"/>
      <c r="G40" s="67"/>
      <c r="H40" s="67"/>
      <c r="I40" s="67"/>
      <c r="J40" s="67"/>
      <c r="K40" s="67"/>
      <c r="L40" s="67"/>
      <c r="M40" s="67"/>
      <c r="N40" s="67"/>
      <c r="O40" s="67"/>
      <c r="P40" s="67"/>
      <c r="Q40" s="67"/>
      <c r="R40" s="67"/>
      <c r="S40" s="67"/>
      <c r="T40" s="67"/>
      <c r="U40" s="67"/>
      <c r="V40" s="28"/>
    </row>
    <row r="41" spans="2:22" s="29" customFormat="1" ht="34" customHeight="1" x14ac:dyDescent="0.65">
      <c r="B41" s="31"/>
      <c r="C41" s="26" t="s">
        <v>18</v>
      </c>
      <c r="D41" s="27"/>
      <c r="E41" s="60"/>
      <c r="F41" s="67"/>
      <c r="G41" s="65">
        <v>32</v>
      </c>
      <c r="H41" s="65">
        <v>33</v>
      </c>
      <c r="I41" s="65">
        <v>33</v>
      </c>
      <c r="J41" s="65">
        <v>35</v>
      </c>
      <c r="K41" s="65">
        <v>34</v>
      </c>
      <c r="L41" s="65">
        <v>35</v>
      </c>
      <c r="M41" s="65">
        <v>44</v>
      </c>
      <c r="N41" s="65">
        <v>57</v>
      </c>
      <c r="O41" s="65">
        <v>68</v>
      </c>
      <c r="P41" s="65">
        <v>81</v>
      </c>
      <c r="Q41" s="65">
        <v>88</v>
      </c>
      <c r="R41" s="69">
        <v>102</v>
      </c>
      <c r="S41" s="69">
        <v>123</v>
      </c>
      <c r="T41" s="69">
        <v>143</v>
      </c>
      <c r="U41" s="69">
        <v>152</v>
      </c>
      <c r="V41" s="33">
        <v>153</v>
      </c>
    </row>
    <row r="42" spans="2:22" s="29" customFormat="1" ht="30" customHeight="1" x14ac:dyDescent="0.65">
      <c r="B42" s="31"/>
      <c r="C42" s="27"/>
      <c r="D42" s="27"/>
      <c r="E42" s="60"/>
      <c r="F42" s="60"/>
      <c r="G42" s="65"/>
      <c r="H42" s="65"/>
      <c r="I42" s="65"/>
      <c r="J42" s="65"/>
      <c r="K42" s="65"/>
      <c r="L42" s="65"/>
      <c r="M42" s="65"/>
      <c r="N42" s="65"/>
      <c r="O42" s="65"/>
      <c r="P42" s="65"/>
      <c r="Q42" s="65"/>
      <c r="R42" s="65"/>
      <c r="S42" s="65"/>
      <c r="T42" s="65"/>
      <c r="U42" s="65"/>
      <c r="V42" s="32"/>
    </row>
    <row r="43" spans="2:22" s="29" customFormat="1" ht="34" customHeight="1" x14ac:dyDescent="0.65">
      <c r="B43" s="31"/>
      <c r="C43" s="26" t="s">
        <v>19</v>
      </c>
      <c r="D43" s="27"/>
      <c r="E43" s="60"/>
      <c r="F43" s="66"/>
      <c r="G43" s="69">
        <v>12</v>
      </c>
      <c r="H43" s="69">
        <v>12</v>
      </c>
      <c r="I43" s="69">
        <v>11</v>
      </c>
      <c r="J43" s="69">
        <v>9</v>
      </c>
      <c r="K43" s="69">
        <v>9</v>
      </c>
      <c r="L43" s="69">
        <v>9</v>
      </c>
      <c r="M43" s="69">
        <v>9</v>
      </c>
      <c r="N43" s="69">
        <v>9</v>
      </c>
      <c r="O43" s="69">
        <v>14</v>
      </c>
      <c r="P43" s="69">
        <v>17</v>
      </c>
      <c r="Q43" s="69">
        <v>21</v>
      </c>
      <c r="R43" s="69">
        <v>21</v>
      </c>
      <c r="S43" s="69">
        <v>21</v>
      </c>
      <c r="T43" s="69">
        <v>24</v>
      </c>
      <c r="U43" s="69">
        <v>24</v>
      </c>
      <c r="V43" s="33">
        <v>24</v>
      </c>
    </row>
    <row r="44" spans="2:22" s="29" customFormat="1" ht="30" customHeight="1" x14ac:dyDescent="0.65">
      <c r="B44" s="31"/>
      <c r="C44" s="27"/>
      <c r="D44" s="27"/>
      <c r="E44" s="60"/>
      <c r="F44" s="60"/>
      <c r="G44" s="65"/>
      <c r="H44" s="65"/>
      <c r="I44" s="65"/>
      <c r="J44" s="65"/>
      <c r="K44" s="65"/>
      <c r="L44" s="65"/>
      <c r="M44" s="65"/>
      <c r="N44" s="65"/>
      <c r="O44" s="65"/>
      <c r="P44" s="65"/>
      <c r="Q44" s="65"/>
      <c r="R44" s="65"/>
      <c r="S44" s="65"/>
      <c r="T44" s="65"/>
      <c r="U44" s="65"/>
      <c r="V44" s="32"/>
    </row>
    <row r="45" spans="2:22" s="29" customFormat="1" ht="34" customHeight="1" x14ac:dyDescent="0.65">
      <c r="B45" s="31"/>
      <c r="C45" s="26" t="s">
        <v>20</v>
      </c>
      <c r="D45" s="27"/>
      <c r="E45" s="60"/>
      <c r="F45" s="66"/>
      <c r="G45" s="65">
        <v>4</v>
      </c>
      <c r="H45" s="65">
        <v>5</v>
      </c>
      <c r="I45" s="65">
        <v>5</v>
      </c>
      <c r="J45" s="65">
        <v>5</v>
      </c>
      <c r="K45" s="65">
        <v>5</v>
      </c>
      <c r="L45" s="65">
        <v>4</v>
      </c>
      <c r="M45" s="65">
        <v>5</v>
      </c>
      <c r="N45" s="65">
        <v>5</v>
      </c>
      <c r="O45" s="65">
        <v>5</v>
      </c>
      <c r="P45" s="65">
        <v>7</v>
      </c>
      <c r="Q45" s="65">
        <v>7</v>
      </c>
      <c r="R45" s="69">
        <v>9</v>
      </c>
      <c r="S45" s="69">
        <v>9</v>
      </c>
      <c r="T45" s="69">
        <v>9</v>
      </c>
      <c r="U45" s="69">
        <v>9</v>
      </c>
      <c r="V45" s="33">
        <v>9</v>
      </c>
    </row>
    <row r="46" spans="2:22" s="29" customFormat="1" ht="30" customHeight="1" x14ac:dyDescent="0.6">
      <c r="B46" s="31"/>
      <c r="C46" s="27"/>
      <c r="D46" s="27"/>
      <c r="E46" s="60"/>
      <c r="F46" s="60"/>
      <c r="G46" s="67"/>
      <c r="H46" s="67"/>
      <c r="I46" s="67"/>
      <c r="J46" s="67"/>
      <c r="K46" s="67"/>
      <c r="L46" s="67"/>
      <c r="M46" s="67"/>
      <c r="N46" s="67"/>
      <c r="O46" s="67"/>
      <c r="P46" s="67"/>
      <c r="Q46" s="67"/>
      <c r="R46" s="67"/>
      <c r="S46" s="67"/>
      <c r="T46" s="67"/>
      <c r="U46" s="67"/>
      <c r="V46" s="28"/>
    </row>
    <row r="47" spans="2:22" ht="30" customHeight="1" x14ac:dyDescent="0.65">
      <c r="B47" s="12" t="s">
        <v>1</v>
      </c>
      <c r="C47" s="13" t="s">
        <v>21</v>
      </c>
      <c r="D47" s="13"/>
      <c r="E47" s="59"/>
      <c r="F47" s="60"/>
      <c r="G47" s="70"/>
      <c r="H47" s="70"/>
      <c r="I47" s="70"/>
      <c r="J47" s="70"/>
      <c r="K47" s="70"/>
      <c r="L47" s="70"/>
      <c r="M47" s="70"/>
      <c r="N47" s="70"/>
      <c r="O47" s="70"/>
      <c r="P47" s="70"/>
      <c r="Q47" s="70"/>
      <c r="R47" s="70"/>
      <c r="S47" s="70"/>
      <c r="T47" s="70"/>
      <c r="U47" s="70"/>
      <c r="V47" s="35"/>
    </row>
    <row r="48" spans="2:22" ht="27" customHeight="1" x14ac:dyDescent="0.6">
      <c r="C48" s="14" t="s">
        <v>22</v>
      </c>
      <c r="D48" s="14"/>
      <c r="E48" s="60"/>
      <c r="F48" s="60"/>
      <c r="G48" s="60">
        <v>18</v>
      </c>
      <c r="H48" s="60">
        <v>18</v>
      </c>
      <c r="I48" s="60">
        <v>18</v>
      </c>
      <c r="J48" s="60">
        <v>18</v>
      </c>
      <c r="K48" s="60">
        <v>18</v>
      </c>
      <c r="L48" s="60">
        <v>18</v>
      </c>
      <c r="M48" s="60">
        <v>18</v>
      </c>
      <c r="N48" s="60">
        <v>18</v>
      </c>
      <c r="O48" s="60">
        <v>18</v>
      </c>
      <c r="P48" s="60">
        <v>18</v>
      </c>
      <c r="Q48" s="60">
        <v>18</v>
      </c>
      <c r="R48" s="60">
        <v>20</v>
      </c>
      <c r="S48" s="60">
        <v>20</v>
      </c>
      <c r="T48" s="60">
        <v>20</v>
      </c>
      <c r="U48" s="60">
        <v>20</v>
      </c>
      <c r="V48" s="14">
        <v>23</v>
      </c>
    </row>
    <row r="49" spans="1:22" ht="27" customHeight="1" x14ac:dyDescent="0.6">
      <c r="C49" s="14" t="s">
        <v>23</v>
      </c>
      <c r="D49" s="14"/>
      <c r="E49" s="60"/>
      <c r="F49" s="60"/>
      <c r="G49" s="67">
        <v>1480</v>
      </c>
      <c r="H49" s="67">
        <v>1533</v>
      </c>
      <c r="I49" s="67">
        <v>1608</v>
      </c>
      <c r="J49" s="67">
        <v>1628</v>
      </c>
      <c r="K49" s="67">
        <v>1651</v>
      </c>
      <c r="L49" s="67">
        <v>1685</v>
      </c>
      <c r="M49" s="67">
        <v>1743</v>
      </c>
      <c r="N49" s="67">
        <v>1805</v>
      </c>
      <c r="O49" s="67">
        <v>1868</v>
      </c>
      <c r="P49" s="67">
        <v>1933</v>
      </c>
      <c r="Q49" s="67">
        <v>2025</v>
      </c>
      <c r="R49" s="67">
        <v>2116</v>
      </c>
      <c r="S49" s="67">
        <v>2222</v>
      </c>
      <c r="T49" s="71">
        <v>2304</v>
      </c>
      <c r="U49" s="71">
        <v>2343</v>
      </c>
      <c r="V49" s="37">
        <v>2410</v>
      </c>
    </row>
    <row r="50" spans="1:22" ht="23.15" customHeight="1" x14ac:dyDescent="0.4">
      <c r="E50" s="66"/>
      <c r="F50" s="66"/>
      <c r="G50" s="64"/>
      <c r="H50" s="64"/>
      <c r="I50" s="64"/>
      <c r="J50" s="64"/>
      <c r="K50" s="64"/>
      <c r="L50" s="66"/>
      <c r="M50" s="66"/>
      <c r="N50" s="66"/>
      <c r="O50" s="66"/>
      <c r="P50" s="66"/>
      <c r="Q50" s="66"/>
      <c r="R50" s="66"/>
      <c r="S50" s="66"/>
      <c r="T50" s="66"/>
      <c r="U50" s="66"/>
      <c r="V50" s="34"/>
    </row>
    <row r="51" spans="1:22" ht="30" customHeight="1" x14ac:dyDescent="0.65">
      <c r="B51" s="12" t="s">
        <v>1</v>
      </c>
      <c r="C51" s="13" t="s">
        <v>24</v>
      </c>
      <c r="D51" s="14"/>
      <c r="E51" s="60"/>
      <c r="F51" s="65"/>
      <c r="G51" s="59"/>
      <c r="H51" s="59"/>
      <c r="I51" s="59"/>
      <c r="J51" s="59"/>
      <c r="K51" s="59"/>
      <c r="L51" s="59"/>
      <c r="M51" s="59"/>
      <c r="N51" s="59"/>
      <c r="O51" s="59"/>
      <c r="P51" s="59"/>
      <c r="Q51" s="59"/>
      <c r="R51" s="59"/>
      <c r="S51" s="59"/>
      <c r="T51" s="59"/>
      <c r="U51" s="59"/>
      <c r="V51" s="26"/>
    </row>
    <row r="52" spans="1:22" ht="30" customHeight="1" x14ac:dyDescent="0.65">
      <c r="B52" s="18"/>
      <c r="C52" s="14" t="s">
        <v>25</v>
      </c>
      <c r="D52" s="14"/>
      <c r="E52" s="60"/>
      <c r="F52" s="66"/>
      <c r="G52" s="59">
        <f t="shared" ref="G52:V52" si="6">SUM(G53:G55)</f>
        <v>242</v>
      </c>
      <c r="H52" s="59">
        <f t="shared" si="6"/>
        <v>243</v>
      </c>
      <c r="I52" s="59">
        <f t="shared" si="6"/>
        <v>237</v>
      </c>
      <c r="J52" s="59">
        <f t="shared" si="6"/>
        <v>240</v>
      </c>
      <c r="K52" s="59">
        <f t="shared" si="6"/>
        <v>240</v>
      </c>
      <c r="L52" s="59">
        <f t="shared" si="6"/>
        <v>241</v>
      </c>
      <c r="M52" s="59">
        <f t="shared" si="6"/>
        <v>240</v>
      </c>
      <c r="N52" s="59">
        <f t="shared" si="6"/>
        <v>236</v>
      </c>
      <c r="O52" s="59">
        <f t="shared" si="6"/>
        <v>249</v>
      </c>
      <c r="P52" s="59">
        <f t="shared" si="6"/>
        <v>249</v>
      </c>
      <c r="Q52" s="59">
        <f t="shared" si="6"/>
        <v>254</v>
      </c>
      <c r="R52" s="59">
        <f t="shared" si="6"/>
        <v>252</v>
      </c>
      <c r="S52" s="59">
        <f t="shared" si="6"/>
        <v>246</v>
      </c>
      <c r="T52" s="59">
        <f t="shared" si="6"/>
        <v>246</v>
      </c>
      <c r="U52" s="59">
        <f t="shared" si="6"/>
        <v>245</v>
      </c>
      <c r="V52" s="26">
        <f t="shared" si="6"/>
        <v>248</v>
      </c>
    </row>
    <row r="53" spans="1:22" ht="30" customHeight="1" x14ac:dyDescent="0.6">
      <c r="B53" s="18"/>
      <c r="C53" s="38" t="s">
        <v>26</v>
      </c>
      <c r="D53" s="14"/>
      <c r="E53" s="60"/>
      <c r="F53" s="66"/>
      <c r="G53" s="60">
        <v>10</v>
      </c>
      <c r="H53" s="60">
        <v>10</v>
      </c>
      <c r="I53" s="60">
        <v>9</v>
      </c>
      <c r="J53" s="60">
        <v>9</v>
      </c>
      <c r="K53" s="60">
        <v>9</v>
      </c>
      <c r="L53" s="60">
        <v>9</v>
      </c>
      <c r="M53" s="60">
        <v>9</v>
      </c>
      <c r="N53" s="60">
        <v>9</v>
      </c>
      <c r="O53" s="60">
        <v>9</v>
      </c>
      <c r="P53" s="60">
        <v>9</v>
      </c>
      <c r="Q53" s="60">
        <v>9</v>
      </c>
      <c r="R53" s="60">
        <v>10</v>
      </c>
      <c r="S53" s="60">
        <v>10</v>
      </c>
      <c r="T53" s="62">
        <v>10</v>
      </c>
      <c r="U53" s="62">
        <v>10</v>
      </c>
      <c r="V53" s="39">
        <v>12</v>
      </c>
    </row>
    <row r="54" spans="1:22" ht="30" customHeight="1" x14ac:dyDescent="0.6">
      <c r="B54" s="18"/>
      <c r="C54" s="38" t="s">
        <v>27</v>
      </c>
      <c r="D54" s="14"/>
      <c r="E54" s="60"/>
      <c r="F54" s="66"/>
      <c r="G54" s="60">
        <v>3</v>
      </c>
      <c r="H54" s="60">
        <v>5</v>
      </c>
      <c r="I54" s="60">
        <v>5</v>
      </c>
      <c r="J54" s="60">
        <v>5</v>
      </c>
      <c r="K54" s="60">
        <v>6</v>
      </c>
      <c r="L54" s="60">
        <v>6</v>
      </c>
      <c r="M54" s="60">
        <v>6</v>
      </c>
      <c r="N54" s="60">
        <v>6</v>
      </c>
      <c r="O54" s="60">
        <v>7</v>
      </c>
      <c r="P54" s="60">
        <v>8</v>
      </c>
      <c r="Q54" s="60">
        <v>9</v>
      </c>
      <c r="R54" s="60">
        <v>9</v>
      </c>
      <c r="S54" s="60">
        <v>8</v>
      </c>
      <c r="T54" s="60">
        <v>8</v>
      </c>
      <c r="U54" s="60">
        <v>8</v>
      </c>
      <c r="V54" s="27">
        <v>9</v>
      </c>
    </row>
    <row r="55" spans="1:22" ht="30" customHeight="1" x14ac:dyDescent="0.6">
      <c r="B55" s="18"/>
      <c r="C55" s="38" t="s">
        <v>28</v>
      </c>
      <c r="D55" s="14"/>
      <c r="E55" s="60"/>
      <c r="F55" s="66"/>
      <c r="G55" s="60">
        <v>229</v>
      </c>
      <c r="H55" s="60">
        <v>228</v>
      </c>
      <c r="I55" s="60">
        <v>223</v>
      </c>
      <c r="J55" s="60">
        <v>226</v>
      </c>
      <c r="K55" s="60">
        <v>225</v>
      </c>
      <c r="L55" s="60">
        <v>226</v>
      </c>
      <c r="M55" s="60">
        <v>225</v>
      </c>
      <c r="N55" s="60">
        <v>221</v>
      </c>
      <c r="O55" s="60">
        <v>233</v>
      </c>
      <c r="P55" s="60">
        <v>232</v>
      </c>
      <c r="Q55" s="60">
        <v>236</v>
      </c>
      <c r="R55" s="60">
        <v>233</v>
      </c>
      <c r="S55" s="60">
        <v>228</v>
      </c>
      <c r="T55" s="62">
        <v>228</v>
      </c>
      <c r="U55" s="62">
        <v>227</v>
      </c>
      <c r="V55" s="39">
        <v>227</v>
      </c>
    </row>
    <row r="56" spans="1:22" ht="45" customHeight="1" x14ac:dyDescent="0.6">
      <c r="B56" s="18"/>
      <c r="C56" s="14" t="s">
        <v>6</v>
      </c>
      <c r="D56" s="14"/>
      <c r="E56" s="60"/>
      <c r="F56" s="66"/>
      <c r="G56" s="60">
        <v>563</v>
      </c>
      <c r="H56" s="60">
        <v>570</v>
      </c>
      <c r="I56" s="60">
        <v>583</v>
      </c>
      <c r="J56" s="60">
        <v>582</v>
      </c>
      <c r="K56" s="60">
        <v>610</v>
      </c>
      <c r="L56" s="60">
        <v>631</v>
      </c>
      <c r="M56" s="60">
        <v>660</v>
      </c>
      <c r="N56" s="60">
        <v>694</v>
      </c>
      <c r="O56" s="60">
        <v>722</v>
      </c>
      <c r="P56" s="60">
        <v>792</v>
      </c>
      <c r="Q56" s="60">
        <v>835</v>
      </c>
      <c r="R56" s="60">
        <v>863</v>
      </c>
      <c r="S56" s="60">
        <v>876</v>
      </c>
      <c r="T56" s="62">
        <v>851</v>
      </c>
      <c r="U56" s="62">
        <v>862</v>
      </c>
      <c r="V56" s="39">
        <v>899</v>
      </c>
    </row>
    <row r="57" spans="1:22" ht="30" customHeight="1" x14ac:dyDescent="0.6">
      <c r="B57" s="18"/>
      <c r="C57" s="40"/>
      <c r="D57" s="14"/>
      <c r="E57" s="60"/>
      <c r="F57" s="66"/>
      <c r="G57" s="60"/>
      <c r="H57" s="60"/>
      <c r="I57" s="60"/>
      <c r="J57" s="60"/>
      <c r="K57" s="60"/>
      <c r="L57" s="60"/>
      <c r="M57" s="60"/>
      <c r="N57" s="60"/>
      <c r="O57" s="60"/>
      <c r="P57" s="60"/>
      <c r="Q57" s="60"/>
      <c r="R57" s="60"/>
      <c r="S57" s="60"/>
      <c r="T57" s="60"/>
      <c r="U57" s="60"/>
      <c r="V57" s="14"/>
    </row>
    <row r="58" spans="1:22" ht="30" customHeight="1" x14ac:dyDescent="0.65">
      <c r="B58" s="12" t="s">
        <v>1</v>
      </c>
      <c r="C58" s="13" t="s">
        <v>29</v>
      </c>
      <c r="D58" s="19"/>
      <c r="E58" s="59"/>
      <c r="F58" s="59"/>
      <c r="G58" s="59">
        <f t="shared" ref="G58:V58" si="7">SUM(G59:G60)</f>
        <v>249</v>
      </c>
      <c r="H58" s="59">
        <f t="shared" si="7"/>
        <v>255</v>
      </c>
      <c r="I58" s="59">
        <f t="shared" si="7"/>
        <v>253</v>
      </c>
      <c r="J58" s="59">
        <f t="shared" si="7"/>
        <v>211</v>
      </c>
      <c r="K58" s="59">
        <f t="shared" si="7"/>
        <v>226</v>
      </c>
      <c r="L58" s="59">
        <f t="shared" si="7"/>
        <v>249</v>
      </c>
      <c r="M58" s="59">
        <f t="shared" si="7"/>
        <v>245</v>
      </c>
      <c r="N58" s="59">
        <f t="shared" si="7"/>
        <v>247</v>
      </c>
      <c r="O58" s="59">
        <f t="shared" si="7"/>
        <v>253</v>
      </c>
      <c r="P58" s="59">
        <f t="shared" si="7"/>
        <v>232</v>
      </c>
      <c r="Q58" s="59">
        <f t="shared" si="7"/>
        <v>235</v>
      </c>
      <c r="R58" s="59">
        <f t="shared" si="7"/>
        <v>243</v>
      </c>
      <c r="S58" s="59">
        <f t="shared" si="7"/>
        <v>258</v>
      </c>
      <c r="T58" s="59">
        <f t="shared" si="7"/>
        <v>256</v>
      </c>
      <c r="U58" s="59">
        <f t="shared" si="7"/>
        <v>259</v>
      </c>
      <c r="V58" s="13">
        <f t="shared" si="7"/>
        <v>261</v>
      </c>
    </row>
    <row r="59" spans="1:22" s="20" customFormat="1" ht="30" customHeight="1" x14ac:dyDescent="0.6">
      <c r="B59" s="18"/>
      <c r="C59" s="14" t="s">
        <v>4</v>
      </c>
      <c r="D59" s="14"/>
      <c r="E59" s="60"/>
      <c r="F59" s="60"/>
      <c r="G59" s="60">
        <v>51</v>
      </c>
      <c r="H59" s="60">
        <v>56</v>
      </c>
      <c r="I59" s="60">
        <v>63</v>
      </c>
      <c r="J59" s="60">
        <v>58</v>
      </c>
      <c r="K59" s="60">
        <v>58</v>
      </c>
      <c r="L59" s="60">
        <v>56</v>
      </c>
      <c r="M59" s="60">
        <v>50</v>
      </c>
      <c r="N59" s="60">
        <v>51</v>
      </c>
      <c r="O59" s="60">
        <v>63</v>
      </c>
      <c r="P59" s="60">
        <v>62</v>
      </c>
      <c r="Q59" s="60">
        <v>62</v>
      </c>
      <c r="R59" s="60">
        <v>62</v>
      </c>
      <c r="S59" s="60">
        <v>68</v>
      </c>
      <c r="T59" s="62">
        <v>67</v>
      </c>
      <c r="U59" s="62">
        <v>66</v>
      </c>
      <c r="V59" s="21">
        <v>69</v>
      </c>
    </row>
    <row r="60" spans="1:22" s="20" customFormat="1" ht="30" customHeight="1" x14ac:dyDescent="0.6">
      <c r="B60" s="18"/>
      <c r="C60" s="14" t="s">
        <v>6</v>
      </c>
      <c r="D60" s="14"/>
      <c r="E60" s="60"/>
      <c r="F60" s="60"/>
      <c r="G60" s="60">
        <v>198</v>
      </c>
      <c r="H60" s="60">
        <v>199</v>
      </c>
      <c r="I60" s="60">
        <v>190</v>
      </c>
      <c r="J60" s="60">
        <v>153</v>
      </c>
      <c r="K60" s="60">
        <v>168</v>
      </c>
      <c r="L60" s="60">
        <v>193</v>
      </c>
      <c r="M60" s="60">
        <v>195</v>
      </c>
      <c r="N60" s="60">
        <v>196</v>
      </c>
      <c r="O60" s="60">
        <v>190</v>
      </c>
      <c r="P60" s="60">
        <v>170</v>
      </c>
      <c r="Q60" s="60">
        <v>173</v>
      </c>
      <c r="R60" s="60">
        <v>181</v>
      </c>
      <c r="S60" s="60">
        <v>190</v>
      </c>
      <c r="T60" s="62">
        <v>189</v>
      </c>
      <c r="U60" s="62">
        <v>193</v>
      </c>
      <c r="V60" s="21">
        <v>192</v>
      </c>
    </row>
    <row r="61" spans="1:22" ht="30" customHeight="1" x14ac:dyDescent="0.6">
      <c r="B61" s="18"/>
      <c r="C61" s="14"/>
      <c r="D61" s="14"/>
      <c r="E61" s="60"/>
      <c r="F61" s="60"/>
      <c r="G61" s="63"/>
      <c r="H61" s="63"/>
      <c r="I61" s="63"/>
      <c r="J61" s="63"/>
      <c r="K61" s="63"/>
      <c r="L61" s="63"/>
      <c r="M61" s="63"/>
      <c r="N61" s="63"/>
      <c r="O61" s="63"/>
      <c r="P61" s="63"/>
      <c r="Q61" s="63"/>
      <c r="R61" s="63"/>
      <c r="S61" s="63"/>
      <c r="T61" s="63"/>
      <c r="U61" s="63"/>
      <c r="V61" s="22"/>
    </row>
    <row r="62" spans="1:22" ht="23.15" customHeight="1" x14ac:dyDescent="0.4">
      <c r="E62" s="66"/>
      <c r="F62" s="66"/>
      <c r="G62" s="72"/>
      <c r="H62" s="64"/>
      <c r="I62" s="64"/>
      <c r="J62" s="64"/>
      <c r="K62" s="64"/>
      <c r="L62" s="66"/>
      <c r="M62" s="66"/>
      <c r="N62" s="66"/>
      <c r="O62" s="66"/>
      <c r="P62" s="66"/>
      <c r="Q62" s="66"/>
      <c r="R62" s="66"/>
      <c r="S62" s="66"/>
      <c r="T62" s="66"/>
      <c r="U62" s="66"/>
    </row>
    <row r="63" spans="1:22" ht="25.5" customHeight="1" x14ac:dyDescent="0.6">
      <c r="A63" s="20"/>
      <c r="B63" s="42" t="s">
        <v>30</v>
      </c>
      <c r="C63" s="16"/>
      <c r="D63" s="20"/>
      <c r="E63" s="73" t="s">
        <v>31</v>
      </c>
      <c r="F63" s="73"/>
      <c r="G63" s="64"/>
      <c r="H63" s="60"/>
      <c r="I63" s="60"/>
      <c r="J63" s="60"/>
      <c r="K63" s="66"/>
      <c r="L63" s="66"/>
      <c r="M63" s="66"/>
      <c r="N63" s="66"/>
      <c r="O63" s="66"/>
      <c r="P63" s="66"/>
      <c r="Q63" s="66"/>
      <c r="R63" s="66"/>
      <c r="S63" s="66"/>
      <c r="T63" s="66"/>
      <c r="U63" s="66"/>
    </row>
    <row r="64" spans="1:22" ht="25.5" customHeight="1" x14ac:dyDescent="0.6">
      <c r="A64" s="20"/>
      <c r="B64" s="42"/>
      <c r="C64" s="16"/>
      <c r="D64" s="20"/>
      <c r="E64" s="73" t="s">
        <v>32</v>
      </c>
      <c r="F64" s="73"/>
      <c r="G64" s="64"/>
      <c r="H64" s="60"/>
      <c r="I64" s="60"/>
      <c r="J64" s="60"/>
      <c r="K64" s="66"/>
      <c r="L64" s="66"/>
      <c r="M64" s="66"/>
      <c r="N64" s="66"/>
      <c r="O64" s="66"/>
      <c r="P64" s="66"/>
      <c r="Q64" s="66"/>
      <c r="R64" s="66"/>
      <c r="S64" s="66"/>
      <c r="T64" s="66"/>
      <c r="U64" s="66"/>
    </row>
    <row r="65" spans="1:21" ht="25.5" customHeight="1" x14ac:dyDescent="0.6">
      <c r="A65" s="20"/>
      <c r="B65" s="42"/>
      <c r="C65" s="16"/>
      <c r="D65" s="20"/>
      <c r="E65" s="73" t="s">
        <v>33</v>
      </c>
      <c r="F65" s="73"/>
      <c r="G65" s="64"/>
      <c r="H65" s="60"/>
      <c r="I65" s="60"/>
      <c r="J65" s="60"/>
      <c r="K65" s="66"/>
      <c r="L65" s="66"/>
      <c r="M65" s="66"/>
      <c r="N65" s="66"/>
      <c r="O65" s="66"/>
      <c r="P65" s="66"/>
      <c r="Q65" s="66"/>
      <c r="R65" s="66"/>
      <c r="S65" s="66"/>
      <c r="T65" s="66"/>
      <c r="U65" s="66"/>
    </row>
    <row r="66" spans="1:21" ht="25.5" customHeight="1" x14ac:dyDescent="0.6">
      <c r="A66" s="20"/>
      <c r="B66" s="42"/>
      <c r="C66" s="16"/>
      <c r="D66" s="20"/>
      <c r="E66" s="73" t="s">
        <v>34</v>
      </c>
      <c r="F66" s="73"/>
      <c r="G66" s="64"/>
      <c r="H66" s="60"/>
      <c r="I66" s="60"/>
      <c r="J66" s="60"/>
      <c r="K66" s="66"/>
      <c r="L66" s="66"/>
      <c r="M66" s="66"/>
      <c r="N66" s="66"/>
      <c r="O66" s="66"/>
      <c r="P66" s="66"/>
      <c r="Q66" s="66"/>
      <c r="R66" s="66"/>
      <c r="S66" s="66"/>
      <c r="T66" s="66"/>
      <c r="U66" s="66"/>
    </row>
    <row r="67" spans="1:21" ht="25.5" customHeight="1" x14ac:dyDescent="0.6">
      <c r="A67" s="20"/>
      <c r="B67" s="42"/>
      <c r="C67" s="16"/>
      <c r="D67" s="20"/>
      <c r="E67" s="74" t="s">
        <v>35</v>
      </c>
      <c r="F67" s="66"/>
      <c r="G67" s="64"/>
      <c r="H67" s="60"/>
      <c r="I67" s="60"/>
      <c r="J67" s="60"/>
      <c r="K67" s="66"/>
      <c r="L67" s="66"/>
      <c r="M67" s="66"/>
      <c r="N67" s="66"/>
      <c r="O67" s="66"/>
      <c r="P67" s="66"/>
      <c r="Q67" s="66"/>
      <c r="R67" s="66"/>
      <c r="S67" s="66"/>
      <c r="T67" s="66"/>
      <c r="U67" s="66"/>
    </row>
    <row r="68" spans="1:21" ht="25.5" customHeight="1" x14ac:dyDescent="0.6">
      <c r="A68" s="20"/>
      <c r="B68" s="42"/>
      <c r="C68" s="16"/>
      <c r="D68" s="20"/>
      <c r="E68" s="64"/>
      <c r="F68" s="64"/>
      <c r="G68" s="64"/>
      <c r="H68" s="60"/>
      <c r="I68" s="60"/>
      <c r="J68" s="60"/>
      <c r="K68" s="66"/>
      <c r="L68" s="66"/>
      <c r="M68" s="66"/>
      <c r="N68" s="66"/>
      <c r="O68" s="66"/>
      <c r="P68" s="66"/>
      <c r="Q68" s="66"/>
      <c r="R68" s="66"/>
      <c r="S68" s="66"/>
      <c r="T68" s="66"/>
      <c r="U68" s="66"/>
    </row>
    <row r="69" spans="1:21" ht="25.5" customHeight="1" x14ac:dyDescent="0.6">
      <c r="A69" s="20"/>
      <c r="B69" s="43">
        <v>1</v>
      </c>
      <c r="C69" s="44" t="s">
        <v>36</v>
      </c>
      <c r="D69" s="29"/>
      <c r="E69" s="64"/>
      <c r="F69" s="64"/>
      <c r="G69" s="64"/>
      <c r="H69" s="60"/>
      <c r="I69" s="60"/>
      <c r="J69" s="60"/>
      <c r="K69" s="66"/>
      <c r="L69" s="66"/>
      <c r="M69" s="66"/>
      <c r="N69" s="66"/>
      <c r="O69" s="66"/>
      <c r="P69" s="66"/>
      <c r="Q69" s="66"/>
      <c r="R69" s="66"/>
      <c r="S69" s="66"/>
      <c r="T69" s="66"/>
      <c r="U69" s="66"/>
    </row>
    <row r="70" spans="1:21" ht="25.5" customHeight="1" x14ac:dyDescent="0.6">
      <c r="A70" s="20"/>
      <c r="B70" s="45"/>
      <c r="C70" s="80" t="s">
        <v>37</v>
      </c>
      <c r="D70" s="64"/>
      <c r="E70" s="64"/>
      <c r="F70" s="64"/>
      <c r="G70" s="64"/>
      <c r="H70" s="60"/>
      <c r="I70" s="60"/>
      <c r="J70" s="60"/>
      <c r="K70" s="66"/>
      <c r="L70" s="66"/>
      <c r="M70" s="66"/>
      <c r="N70" s="66"/>
      <c r="O70" s="66"/>
      <c r="P70" s="66"/>
      <c r="Q70" s="66"/>
      <c r="R70" s="66"/>
      <c r="S70" s="66"/>
      <c r="T70" s="66"/>
      <c r="U70" s="66"/>
    </row>
    <row r="71" spans="1:21" ht="25.5" customHeight="1" x14ac:dyDescent="0.6">
      <c r="A71" s="20"/>
      <c r="B71" s="45"/>
      <c r="C71" s="80" t="s">
        <v>38</v>
      </c>
      <c r="D71" s="64"/>
      <c r="E71" s="64"/>
      <c r="F71" s="64"/>
      <c r="G71" s="64"/>
      <c r="H71" s="60"/>
      <c r="I71" s="60"/>
      <c r="J71" s="60"/>
      <c r="K71" s="66"/>
      <c r="L71" s="66"/>
      <c r="M71" s="66"/>
      <c r="N71" s="66"/>
      <c r="O71" s="66"/>
      <c r="P71" s="66"/>
      <c r="Q71" s="66"/>
      <c r="R71" s="66"/>
      <c r="S71" s="66"/>
      <c r="T71" s="66"/>
      <c r="U71" s="66"/>
    </row>
    <row r="72" spans="1:21" ht="25.5" customHeight="1" x14ac:dyDescent="0.6">
      <c r="A72" s="20"/>
      <c r="B72" s="79"/>
      <c r="C72" s="80" t="s">
        <v>39</v>
      </c>
      <c r="D72" s="64"/>
      <c r="E72" s="64"/>
      <c r="F72" s="64"/>
      <c r="G72" s="64"/>
      <c r="H72" s="60"/>
      <c r="I72" s="60"/>
      <c r="J72" s="60"/>
      <c r="K72" s="64"/>
      <c r="L72" s="66"/>
      <c r="M72" s="66"/>
      <c r="N72" s="66"/>
      <c r="O72" s="66"/>
      <c r="P72" s="66"/>
      <c r="Q72" s="66"/>
      <c r="R72" s="66"/>
      <c r="S72" s="66"/>
      <c r="T72" s="66"/>
      <c r="U72" s="66"/>
    </row>
    <row r="73" spans="1:21" ht="25.5" customHeight="1" x14ac:dyDescent="0.6">
      <c r="A73" s="20"/>
      <c r="B73" s="79"/>
      <c r="C73" s="80" t="s">
        <v>40</v>
      </c>
      <c r="D73" s="64"/>
      <c r="E73" s="64"/>
      <c r="F73" s="64"/>
      <c r="G73" s="64"/>
      <c r="H73" s="60"/>
      <c r="I73" s="60"/>
      <c r="J73" s="60"/>
      <c r="K73" s="64"/>
      <c r="L73" s="66"/>
      <c r="M73" s="66"/>
      <c r="N73" s="66"/>
      <c r="O73" s="66"/>
      <c r="P73" s="66"/>
      <c r="Q73" s="66"/>
      <c r="R73" s="66"/>
      <c r="S73" s="66"/>
      <c r="T73" s="66"/>
      <c r="U73" s="66"/>
    </row>
    <row r="74" spans="1:21" ht="25.5" customHeight="1" x14ac:dyDescent="0.6">
      <c r="A74" s="20"/>
      <c r="B74" s="79"/>
      <c r="C74" s="80" t="s">
        <v>41</v>
      </c>
      <c r="D74" s="64"/>
      <c r="E74" s="64"/>
      <c r="F74" s="64"/>
      <c r="G74" s="64"/>
      <c r="H74" s="60"/>
      <c r="I74" s="60"/>
      <c r="J74" s="60"/>
      <c r="K74" s="64"/>
      <c r="L74" s="66"/>
      <c r="M74" s="66"/>
      <c r="N74" s="66"/>
      <c r="O74" s="66"/>
      <c r="P74" s="66"/>
      <c r="Q74" s="66"/>
      <c r="R74" s="66"/>
      <c r="S74" s="66"/>
      <c r="T74" s="66"/>
      <c r="U74" s="66"/>
    </row>
    <row r="75" spans="1:21" s="46" customFormat="1" ht="25.15" customHeight="1" x14ac:dyDescent="0.65">
      <c r="B75" s="79"/>
      <c r="C75" s="80" t="s">
        <v>42</v>
      </c>
      <c r="D75" s="66"/>
      <c r="E75" s="75"/>
      <c r="F75" s="75"/>
      <c r="G75" s="72"/>
      <c r="H75" s="59"/>
      <c r="I75" s="59"/>
      <c r="J75" s="59"/>
      <c r="K75" s="75"/>
      <c r="L75" s="75"/>
      <c r="M75" s="75"/>
      <c r="N75" s="75"/>
      <c r="O75" s="75"/>
      <c r="P75" s="75"/>
      <c r="Q75" s="75"/>
      <c r="R75" s="75"/>
      <c r="S75" s="75"/>
      <c r="T75" s="75"/>
      <c r="U75" s="75"/>
    </row>
    <row r="76" spans="1:21" s="46" customFormat="1" ht="25.15" customHeight="1" x14ac:dyDescent="0.65">
      <c r="B76" s="79">
        <v>2</v>
      </c>
      <c r="C76" s="80" t="s">
        <v>43</v>
      </c>
      <c r="D76" s="66"/>
      <c r="E76" s="75"/>
      <c r="F76" s="75"/>
      <c r="G76" s="72"/>
      <c r="H76" s="59"/>
      <c r="I76" s="59"/>
      <c r="J76" s="59"/>
      <c r="K76" s="75"/>
      <c r="L76" s="75"/>
      <c r="M76" s="75"/>
      <c r="N76" s="75"/>
      <c r="O76" s="75"/>
      <c r="P76" s="75"/>
      <c r="Q76" s="75"/>
      <c r="R76" s="75"/>
      <c r="S76" s="75"/>
      <c r="T76" s="75"/>
      <c r="U76" s="75"/>
    </row>
    <row r="77" spans="1:21" s="46" customFormat="1" ht="25.15" customHeight="1" x14ac:dyDescent="0.65">
      <c r="B77" s="79"/>
      <c r="C77" s="80" t="s">
        <v>44</v>
      </c>
      <c r="D77" s="66"/>
      <c r="E77" s="75"/>
      <c r="F77" s="75"/>
      <c r="G77" s="72"/>
      <c r="H77" s="59"/>
      <c r="I77" s="59"/>
      <c r="J77" s="59"/>
      <c r="K77" s="75"/>
      <c r="L77" s="75"/>
      <c r="M77" s="75"/>
      <c r="N77" s="75"/>
      <c r="O77" s="75"/>
      <c r="P77" s="75"/>
      <c r="Q77" s="75"/>
      <c r="R77" s="75"/>
      <c r="S77" s="75"/>
      <c r="T77" s="75"/>
      <c r="U77" s="75"/>
    </row>
    <row r="78" spans="1:21" s="46" customFormat="1" ht="25.15" customHeight="1" x14ac:dyDescent="0.65">
      <c r="B78" s="79"/>
      <c r="C78" s="80" t="s">
        <v>45</v>
      </c>
      <c r="D78" s="66"/>
      <c r="E78" s="75"/>
      <c r="F78" s="75"/>
      <c r="G78" s="72"/>
      <c r="H78" s="59"/>
      <c r="I78" s="59"/>
      <c r="J78" s="59"/>
      <c r="K78" s="75"/>
      <c r="L78" s="75"/>
      <c r="M78" s="75"/>
      <c r="N78" s="75"/>
      <c r="O78" s="75"/>
      <c r="P78" s="75"/>
      <c r="Q78" s="75"/>
      <c r="R78" s="75"/>
      <c r="S78" s="75"/>
      <c r="T78" s="75"/>
      <c r="U78" s="75"/>
    </row>
    <row r="79" spans="1:21" s="46" customFormat="1" ht="25.15" customHeight="1" x14ac:dyDescent="0.65">
      <c r="A79" s="47"/>
      <c r="B79" s="79"/>
      <c r="C79" s="80" t="s">
        <v>46</v>
      </c>
      <c r="D79" s="66"/>
      <c r="E79" s="75"/>
      <c r="F79" s="75"/>
      <c r="G79" s="72"/>
      <c r="H79" s="59"/>
      <c r="I79" s="59"/>
      <c r="J79" s="59"/>
      <c r="K79" s="75"/>
      <c r="L79" s="75"/>
      <c r="M79" s="75"/>
      <c r="N79" s="75"/>
      <c r="O79" s="75"/>
      <c r="P79" s="75"/>
      <c r="Q79" s="75"/>
      <c r="R79" s="75"/>
      <c r="S79" s="75"/>
      <c r="T79" s="75"/>
      <c r="U79" s="75"/>
    </row>
    <row r="80" spans="1:21" s="46" customFormat="1" ht="25.15" customHeight="1" x14ac:dyDescent="0.65">
      <c r="B80" s="79">
        <v>3</v>
      </c>
      <c r="C80" s="81" t="s">
        <v>47</v>
      </c>
      <c r="D80" s="82"/>
      <c r="E80" s="76"/>
      <c r="F80" s="75"/>
      <c r="G80" s="72"/>
      <c r="H80" s="59"/>
      <c r="I80" s="59"/>
      <c r="J80" s="59"/>
      <c r="K80" s="75"/>
      <c r="L80" s="75"/>
      <c r="M80" s="75"/>
      <c r="N80" s="75"/>
      <c r="O80" s="75"/>
      <c r="P80" s="75"/>
      <c r="Q80" s="75"/>
      <c r="R80" s="75"/>
      <c r="S80" s="75"/>
      <c r="T80" s="75"/>
      <c r="U80" s="75"/>
    </row>
    <row r="81" spans="1:23" s="46" customFormat="1" ht="25.15" customHeight="1" x14ac:dyDescent="0.65">
      <c r="B81" s="79">
        <v>4</v>
      </c>
      <c r="C81" s="81" t="s">
        <v>48</v>
      </c>
      <c r="D81" s="82"/>
      <c r="E81" s="76"/>
      <c r="F81" s="75"/>
      <c r="G81" s="72"/>
      <c r="H81" s="59"/>
      <c r="I81" s="59"/>
      <c r="J81" s="59"/>
      <c r="K81" s="75"/>
      <c r="L81" s="75"/>
      <c r="M81" s="75"/>
      <c r="N81" s="75"/>
      <c r="O81" s="75"/>
      <c r="P81" s="75"/>
      <c r="Q81" s="75"/>
      <c r="R81" s="75"/>
      <c r="S81" s="75"/>
      <c r="T81" s="75"/>
      <c r="U81" s="75"/>
    </row>
    <row r="82" spans="1:23" s="46" customFormat="1" ht="25.15" customHeight="1" x14ac:dyDescent="0.65">
      <c r="B82" s="79">
        <v>5</v>
      </c>
      <c r="C82" s="81" t="s">
        <v>49</v>
      </c>
      <c r="D82" s="82"/>
      <c r="E82" s="76"/>
      <c r="F82" s="75"/>
      <c r="G82" s="72"/>
      <c r="H82" s="59"/>
      <c r="I82" s="59"/>
      <c r="J82" s="59"/>
      <c r="K82" s="75"/>
      <c r="L82" s="75"/>
      <c r="M82" s="75"/>
      <c r="N82" s="75"/>
      <c r="O82" s="75"/>
      <c r="P82" s="75"/>
      <c r="Q82" s="75"/>
      <c r="R82" s="75"/>
      <c r="S82" s="75"/>
      <c r="T82" s="75"/>
      <c r="U82" s="75"/>
    </row>
    <row r="83" spans="1:23" s="46" customFormat="1" ht="25.15" customHeight="1" x14ac:dyDescent="0.65">
      <c r="B83" s="79">
        <v>6</v>
      </c>
      <c r="C83" s="80" t="s">
        <v>50</v>
      </c>
      <c r="D83" s="74"/>
      <c r="E83" s="76"/>
      <c r="F83" s="75"/>
      <c r="G83" s="72"/>
      <c r="H83" s="59"/>
      <c r="I83" s="59"/>
      <c r="J83" s="59"/>
      <c r="K83" s="75"/>
      <c r="L83" s="75"/>
      <c r="M83" s="75"/>
      <c r="N83" s="75"/>
      <c r="O83" s="75"/>
      <c r="P83" s="75"/>
      <c r="Q83" s="75"/>
      <c r="R83" s="75"/>
      <c r="S83" s="75"/>
      <c r="T83" s="75"/>
      <c r="U83" s="75"/>
    </row>
    <row r="84" spans="1:23" s="46" customFormat="1" ht="25.15" customHeight="1" x14ac:dyDescent="0.65">
      <c r="B84" s="79"/>
      <c r="C84" s="74" t="s">
        <v>51</v>
      </c>
      <c r="D84" s="51"/>
      <c r="E84" s="76"/>
      <c r="F84" s="75"/>
      <c r="G84" s="72"/>
      <c r="H84" s="59"/>
      <c r="I84" s="59"/>
      <c r="J84" s="59"/>
      <c r="K84" s="75"/>
      <c r="L84" s="75"/>
      <c r="M84" s="75"/>
      <c r="N84" s="75"/>
      <c r="O84" s="75"/>
      <c r="P84" s="75"/>
      <c r="Q84" s="75"/>
      <c r="R84" s="75"/>
      <c r="S84" s="75"/>
      <c r="T84" s="75"/>
      <c r="U84" s="75"/>
    </row>
    <row r="85" spans="1:23" s="46" customFormat="1" ht="25.15" customHeight="1" x14ac:dyDescent="0.65">
      <c r="B85" s="79">
        <v>7</v>
      </c>
      <c r="C85" s="81" t="s">
        <v>52</v>
      </c>
      <c r="D85" s="51"/>
      <c r="E85" s="76"/>
      <c r="F85" s="75"/>
      <c r="G85" s="72"/>
      <c r="H85" s="59"/>
      <c r="I85" s="59"/>
      <c r="J85" s="59"/>
      <c r="K85" s="75"/>
      <c r="L85" s="75"/>
      <c r="M85" s="75"/>
      <c r="N85" s="75"/>
      <c r="O85" s="75"/>
      <c r="P85" s="75"/>
      <c r="Q85" s="75"/>
      <c r="R85" s="75"/>
      <c r="S85" s="75"/>
      <c r="T85" s="75"/>
      <c r="U85" s="75"/>
    </row>
    <row r="86" spans="1:23" s="46" customFormat="1" ht="25.15" customHeight="1" x14ac:dyDescent="0.65">
      <c r="B86" s="79">
        <v>8</v>
      </c>
      <c r="C86" s="81" t="s">
        <v>53</v>
      </c>
      <c r="D86" s="51"/>
      <c r="E86" s="76"/>
      <c r="F86" s="75"/>
      <c r="G86" s="72"/>
      <c r="H86" s="59"/>
      <c r="I86" s="59"/>
      <c r="J86" s="59"/>
      <c r="K86" s="75"/>
      <c r="L86" s="75"/>
      <c r="M86" s="75"/>
      <c r="N86" s="75"/>
      <c r="O86" s="75"/>
      <c r="P86" s="75"/>
      <c r="Q86" s="75"/>
      <c r="R86" s="75"/>
      <c r="S86" s="75"/>
      <c r="T86" s="75"/>
      <c r="U86" s="75"/>
      <c r="V86" s="47"/>
      <c r="W86" s="47"/>
    </row>
    <row r="87" spans="1:23" s="46" customFormat="1" ht="25.15" customHeight="1" x14ac:dyDescent="0.65">
      <c r="B87" s="79">
        <v>9</v>
      </c>
      <c r="C87" s="74" t="s">
        <v>54</v>
      </c>
      <c r="D87" s="50"/>
      <c r="E87" s="76"/>
      <c r="F87" s="75"/>
      <c r="G87" s="72"/>
      <c r="H87" s="59"/>
      <c r="I87" s="59"/>
      <c r="J87" s="59"/>
      <c r="K87" s="75"/>
      <c r="L87" s="75"/>
      <c r="M87" s="75"/>
      <c r="N87" s="75"/>
      <c r="O87" s="75"/>
      <c r="P87" s="75"/>
      <c r="Q87" s="75"/>
      <c r="R87" s="75"/>
      <c r="S87" s="75"/>
      <c r="T87" s="75"/>
      <c r="U87" s="75"/>
    </row>
    <row r="88" spans="1:23" ht="28.5" customHeight="1" x14ac:dyDescent="0.6">
      <c r="A88" s="46"/>
      <c r="B88" s="79"/>
      <c r="C88" s="80" t="s">
        <v>55</v>
      </c>
      <c r="D88" s="52"/>
      <c r="E88" s="76"/>
      <c r="F88" s="66"/>
      <c r="G88" s="60"/>
      <c r="H88" s="60"/>
      <c r="I88" s="60"/>
      <c r="J88" s="60"/>
      <c r="K88" s="60"/>
      <c r="L88" s="60"/>
      <c r="M88" s="60"/>
      <c r="N88" s="60"/>
      <c r="O88" s="60"/>
      <c r="P88" s="60"/>
      <c r="Q88" s="60"/>
      <c r="R88" s="60"/>
      <c r="S88" s="60"/>
      <c r="T88" s="60"/>
      <c r="U88" s="60"/>
      <c r="V88" s="14"/>
    </row>
    <row r="89" spans="1:23" ht="28.5" customHeight="1" x14ac:dyDescent="0.6">
      <c r="B89" s="53"/>
      <c r="C89" s="44" t="s">
        <v>56</v>
      </c>
      <c r="D89" s="54"/>
      <c r="E89" s="77"/>
      <c r="F89" s="66"/>
      <c r="G89" s="60"/>
      <c r="H89" s="60"/>
      <c r="I89" s="60"/>
      <c r="J89" s="60"/>
      <c r="K89" s="60"/>
      <c r="L89" s="60"/>
      <c r="M89" s="60"/>
      <c r="N89" s="60"/>
      <c r="O89" s="60"/>
      <c r="P89" s="60"/>
      <c r="Q89" s="60"/>
      <c r="R89" s="60"/>
      <c r="S89" s="60"/>
      <c r="T89" s="60"/>
      <c r="U89" s="60"/>
      <c r="V89" s="14"/>
    </row>
    <row r="90" spans="1:23" ht="28.5" customHeight="1" x14ac:dyDescent="0.6">
      <c r="B90" s="53"/>
      <c r="C90" s="44" t="s">
        <v>57</v>
      </c>
      <c r="D90" s="54"/>
      <c r="E90" s="77"/>
      <c r="F90" s="66"/>
      <c r="G90" s="60"/>
      <c r="H90" s="60"/>
      <c r="I90" s="60"/>
      <c r="J90" s="60"/>
      <c r="K90" s="60"/>
      <c r="L90" s="60"/>
      <c r="M90" s="60"/>
      <c r="N90" s="60"/>
      <c r="O90" s="60"/>
      <c r="P90" s="60"/>
      <c r="Q90" s="60"/>
      <c r="R90" s="60"/>
      <c r="S90" s="60"/>
      <c r="T90" s="60"/>
      <c r="U90" s="60"/>
      <c r="V90" s="14"/>
    </row>
    <row r="91" spans="1:23" s="41" customFormat="1" ht="28.5" customHeight="1" x14ac:dyDescent="0.65">
      <c r="B91" s="43"/>
      <c r="C91" s="55" t="s">
        <v>58</v>
      </c>
      <c r="D91" s="56"/>
      <c r="E91" s="78"/>
      <c r="F91" s="72"/>
      <c r="G91" s="59"/>
      <c r="H91" s="59"/>
      <c r="I91" s="59"/>
      <c r="J91" s="59"/>
      <c r="K91" s="59"/>
      <c r="L91" s="59"/>
      <c r="M91" s="59"/>
      <c r="N91" s="59"/>
      <c r="O91" s="59"/>
      <c r="P91" s="59"/>
      <c r="Q91" s="59"/>
      <c r="R91" s="59"/>
      <c r="S91" s="59"/>
      <c r="T91" s="59"/>
      <c r="U91" s="59"/>
      <c r="V91" s="13"/>
    </row>
    <row r="92" spans="1:23" s="41" customFormat="1" ht="28.5" customHeight="1" x14ac:dyDescent="0.65">
      <c r="B92" s="43"/>
      <c r="C92" s="55" t="s">
        <v>59</v>
      </c>
      <c r="D92" s="56"/>
      <c r="E92" s="78"/>
      <c r="F92" s="72"/>
      <c r="G92" s="59"/>
      <c r="H92" s="59"/>
      <c r="I92" s="59"/>
      <c r="J92" s="59"/>
      <c r="K92" s="59"/>
      <c r="L92" s="59"/>
      <c r="M92" s="59"/>
      <c r="N92" s="59"/>
      <c r="O92" s="59"/>
      <c r="P92" s="59"/>
      <c r="Q92" s="59"/>
      <c r="R92" s="59"/>
      <c r="S92" s="59"/>
      <c r="T92" s="59"/>
      <c r="U92" s="59"/>
      <c r="V92" s="13"/>
    </row>
    <row r="93" spans="1:23" s="46" customFormat="1" ht="25.15" customHeight="1" x14ac:dyDescent="0.65">
      <c r="B93" s="43" t="s">
        <v>60</v>
      </c>
      <c r="C93" s="49" t="s">
        <v>61</v>
      </c>
      <c r="D93" s="51"/>
      <c r="E93" s="76"/>
      <c r="F93" s="75"/>
      <c r="G93" s="72"/>
      <c r="H93" s="59"/>
      <c r="I93" s="59"/>
      <c r="J93" s="59"/>
      <c r="K93" s="75"/>
      <c r="L93" s="75"/>
      <c r="M93" s="75"/>
      <c r="N93" s="75"/>
      <c r="O93" s="75"/>
      <c r="P93" s="75"/>
      <c r="Q93" s="75"/>
      <c r="R93" s="75"/>
      <c r="S93" s="75"/>
      <c r="T93" s="75"/>
      <c r="U93" s="75"/>
    </row>
    <row r="94" spans="1:23" s="47" customFormat="1" ht="25.15" customHeight="1" x14ac:dyDescent="0.65">
      <c r="B94" s="30"/>
      <c r="C94" s="44"/>
      <c r="D94" s="30"/>
      <c r="G94" s="48"/>
      <c r="H94" s="26"/>
      <c r="I94" s="26"/>
      <c r="J94" s="26"/>
    </row>
    <row r="95" spans="1:23" ht="23.15" customHeight="1" x14ac:dyDescent="0.4">
      <c r="G95" s="41"/>
    </row>
    <row r="96" spans="1:23" ht="25.5" customHeight="1" x14ac:dyDescent="0.6">
      <c r="A96" s="20"/>
      <c r="B96" s="42"/>
      <c r="C96" s="16"/>
      <c r="D96" s="20"/>
      <c r="E96" s="20"/>
      <c r="F96" s="20"/>
      <c r="H96" s="14"/>
      <c r="I96" s="14"/>
      <c r="J96" s="14"/>
      <c r="K96" s="11"/>
    </row>
    <row r="97" spans="1:10" ht="25.5" customHeight="1" x14ac:dyDescent="0.6">
      <c r="A97" s="20"/>
      <c r="B97" s="16"/>
      <c r="C97" s="55"/>
      <c r="D97" s="20"/>
      <c r="E97" s="20"/>
      <c r="F97" s="20"/>
      <c r="H97" s="14"/>
      <c r="I97" s="14"/>
      <c r="J97" s="14"/>
    </row>
    <row r="98" spans="1:10" ht="25.5" customHeight="1" x14ac:dyDescent="0.6">
      <c r="A98" s="20"/>
      <c r="B98" s="16"/>
      <c r="C98" s="55"/>
      <c r="D98" s="20"/>
      <c r="E98" s="20"/>
      <c r="F98" s="20"/>
      <c r="H98" s="14"/>
      <c r="I98" s="14"/>
      <c r="J98" s="14"/>
    </row>
    <row r="99" spans="1:10" s="46" customFormat="1" ht="25.15" customHeight="1" x14ac:dyDescent="0.65">
      <c r="B99" s="16"/>
      <c r="C99" s="55"/>
      <c r="D99" s="11"/>
      <c r="G99" s="41"/>
      <c r="H99" s="13"/>
      <c r="I99" s="13"/>
      <c r="J99" s="13"/>
    </row>
    <row r="100" spans="1:10" ht="23.15" customHeight="1" x14ac:dyDescent="0.6">
      <c r="B100" s="16"/>
      <c r="C100" s="55"/>
      <c r="H100" s="14"/>
      <c r="I100" s="14"/>
      <c r="J100" s="14"/>
    </row>
  </sheetData>
  <pageMargins left="0.39370078740157483" right="0.39370078740157483" top="0.39370078740157483" bottom="0.19685039370078741" header="0.19685039370078741" footer="0.19685039370078741"/>
  <pageSetup paperSize="9" scale="31"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3C20B17AFE4F489AD8331EE6E7BA9D" ma:contentTypeVersion="2" ma:contentTypeDescription="Create a new document." ma:contentTypeScope="" ma:versionID="1aef78fa773d5bb40e09961e63bcdacf">
  <xsd:schema xmlns:xsd="http://www.w3.org/2001/XMLSchema" xmlns:xs="http://www.w3.org/2001/XMLSchema" xmlns:p="http://schemas.microsoft.com/office/2006/metadata/properties" xmlns:ns1="http://schemas.microsoft.com/sharepoint/v3" xmlns:ns2="882e8bf3-fb0b-492b-b3e0-31d16c0243b4" targetNamespace="http://schemas.microsoft.com/office/2006/metadata/properties" ma:root="true" ma:fieldsID="0da9e4caf3642fddd7ee566ac475d442" ns1:_="" ns2:_="">
    <xsd:import namespace="http://schemas.microsoft.com/sharepoint/v3"/>
    <xsd:import namespace="882e8bf3-fb0b-492b-b3e0-31d16c0243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2e8bf3-fb0b-492b-b3e0-31d16c024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D12238-5458-4789-B641-BF2B9C7C7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e8bf3-fb0b-492b-b3e0-31d16c024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1536CE-929F-43E6-BFA9-9F64BFE7E409}">
  <ds:schemaRefs>
    <ds:schemaRef ds:uri="http://schemas.microsoft.com/sharepoint/v3/contenttype/forms"/>
  </ds:schemaRefs>
</ds:datastoreItem>
</file>

<file path=customXml/itemProps3.xml><?xml version="1.0" encoding="utf-8"?>
<ds:datastoreItem xmlns:ds="http://schemas.openxmlformats.org/officeDocument/2006/customXml" ds:itemID="{04039AD3-DFA9-44C7-8369-AF5377B7772F}">
  <ds:schemaRefs>
    <ds:schemaRef ds:uri="http://www.w3.org/XML/1998/namespace"/>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terms/"/>
    <ds:schemaRef ds:uri="http://schemas.microsoft.com/sharepoint/v3"/>
    <ds:schemaRef ds:uri="882e8bf3-fb0b-492b-b3e0-31d16c0243b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vt:lpstr>
      <vt:lpstr>Facilities!Print_Area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ONG (MOH)</dc:creator>
  <cp:lastModifiedBy>Erica ONG (MOH)</cp:lastModifiedBy>
  <dcterms:created xsi:type="dcterms:W3CDTF">2022-10-27T02:18:16Z</dcterms:created>
  <dcterms:modified xsi:type="dcterms:W3CDTF">2022-10-27T02:24:05Z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2022-10-27T02:23:13Z</vt:lpwstr>
  </property>
  <property fmtid="{D5CDD505-2E9C-101B-9397-08002B2CF9AE}" pid="4" name="MSIP_Label_4f288355-fb4c-44cd-b9ca-40cfc2aee5f8_Method">
    <vt:lpwstr>Privileged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384abbcd-066b-4472-99ce-c8c8c9071a02</vt:lpwstr>
  </property>
  <property fmtid="{D5CDD505-2E9C-101B-9397-08002B2CF9AE}" pid="8" name="MSIP_Label_4f288355-fb4c-44cd-b9ca-40cfc2aee5f8_ContentBits">
    <vt:lpwstr>0</vt:lpwstr>
  </property>
  <property fmtid="{D5CDD505-2E9C-101B-9397-08002B2CF9AE}" pid="9" name="ContentTypeId">
    <vt:lpwstr>0x010100383C20B17AFE4F489AD8331EE6E7BA9D</vt:lpwstr>
  </property>
</Properties>
</file>