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ntranet-sp.moh.mohhq.gov.sg/sites/RSD/Shared Documents/Health Facts/Internet publication xls/HF2020/4. Apr 2020-kiv/"/>
    </mc:Choice>
  </mc:AlternateContent>
  <bookViews>
    <workbookView xWindow="0" yWindow="0" windowWidth="6400" windowHeight="7030"/>
  </bookViews>
  <sheets>
    <sheet name="Manpower" sheetId="1" r:id="rId1"/>
  </sheets>
  <definedNames>
    <definedName name="_xlnm.Print_Area" localSheetId="0">Manpower!$A$1:$P$129</definedName>
    <definedName name="_xlnm.Print_Titles" localSheetId="0">Manpower!$1:$3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S14" i="1"/>
  <c r="T14" i="1"/>
</calcChain>
</file>

<file path=xl/comments1.xml><?xml version="1.0" encoding="utf-8"?>
<comments xmlns="http://schemas.openxmlformats.org/spreadsheetml/2006/main">
  <authors>
    <author>Poh Yoke KOH (MOH)</author>
  </authors>
  <commentList>
    <comment ref="Q75" authorId="0" shapeId="0">
      <text>
        <r>
          <rPr>
            <sz val="16"/>
            <color indexed="81"/>
            <rFont val="Calibri"/>
            <family val="2"/>
            <scheme val="minor"/>
          </rPr>
          <t>Shawn, SDC email dated 25 May 2017: We are not aware of any noticeable cause for the increase.  The data is self-declared and self-updated and taken at face value.
Please note caveat that “not in active practice” actually refers to them not belong to either public or private sector based on employment details.
Not sure of your definition and purpose for the “not in active practice” status, but the report wouldn’t be an accurate indicator of them not working in totality etc.  It is just that at the time the data was downloaded and the report was frozen, the employment details was not available.</t>
        </r>
        <r>
          <rPr>
            <b/>
            <sz val="9"/>
            <color indexed="81"/>
            <rFont val="Tahoma"/>
            <family val="2"/>
          </rPr>
          <t xml:space="preserve">
</t>
        </r>
        <r>
          <rPr>
            <sz val="9"/>
            <color indexed="81"/>
            <rFont val="Tahoma"/>
            <family val="2"/>
          </rPr>
          <t xml:space="preserve">
</t>
        </r>
      </text>
    </comment>
    <comment ref="Q88" authorId="0" shapeId="0">
      <text>
        <r>
          <rPr>
            <b/>
            <sz val="16"/>
            <color indexed="81"/>
            <rFont val="Calibri"/>
            <family val="2"/>
            <scheme val="minor"/>
          </rPr>
          <t>Sally Leong's email dated on 16 May 2017</t>
        </r>
        <r>
          <rPr>
            <sz val="16"/>
            <color indexed="81"/>
            <rFont val="Calibri"/>
            <family val="2"/>
            <scheme val="minor"/>
          </rPr>
          <t xml:space="preserve">
Practitioners who are “not in active practice” includes persons who hold valid licence but are currently not practising (no workplace), or not working in this field
2016 is a mass renewal year for 1,800 practitioners to renew their practising licence. Hence there might be more practitioners who updated the Board that on their working status. It could be due to natural outflow of foreign practitioners, returning to their home country, closing down of shops or chose not to work in the trade. 
The other possibility is that OOB has revised its Continuing Professional Education (CPE) guidelines since 2014. Under the framework, practitioners are strongly encouraged upkeep their skills and knowledge by attending programmes and fulfil required points. In the past, practitioners would renew their licence without much obligations. With the revised CPE requirements, practitioners therefore made effort to update the Board if they are no longer in the trade, so to be exempted from fulfilling CPE points. </t>
        </r>
        <r>
          <rPr>
            <sz val="9"/>
            <color indexed="81"/>
            <rFont val="Tahoma"/>
            <family val="2"/>
          </rPr>
          <t xml:space="preserve">
</t>
        </r>
      </text>
    </comment>
  </commentList>
</comments>
</file>

<file path=xl/sharedStrings.xml><?xml version="1.0" encoding="utf-8"?>
<sst xmlns="http://schemas.openxmlformats.org/spreadsheetml/2006/main" count="270" uniqueCount="50">
  <si>
    <t>HEALTH MANPOWER</t>
  </si>
  <si>
    <t>·</t>
  </si>
  <si>
    <r>
      <t>Total No. of Doctors</t>
    </r>
    <r>
      <rPr>
        <b/>
        <vertAlign val="superscript"/>
        <sz val="25"/>
        <rFont val="Arial"/>
        <family val="2"/>
      </rPr>
      <t>1</t>
    </r>
  </si>
  <si>
    <t>Public</t>
  </si>
  <si>
    <t>Non-Public</t>
  </si>
  <si>
    <t>Not in Active Practice</t>
  </si>
  <si>
    <t>Doctor to Population Ratio</t>
  </si>
  <si>
    <t>Doctor per 1,000 Population</t>
  </si>
  <si>
    <t>Breakdown by:</t>
  </si>
  <si>
    <t>No. of Specialists</t>
  </si>
  <si>
    <t>-</t>
  </si>
  <si>
    <t>No. of Non-Specialists</t>
  </si>
  <si>
    <t>Total No. of Nurses/Midwives</t>
  </si>
  <si>
    <t>Nurse to Population Ratio</t>
  </si>
  <si>
    <t>Nurse per 1,000 Population</t>
  </si>
  <si>
    <t>No. of Registered Nurses</t>
  </si>
  <si>
    <t>No. of Enrolled Nurses</t>
  </si>
  <si>
    <t>No. of Registered Midwives</t>
  </si>
  <si>
    <t xml:space="preserve">Total No. of Advanced Practice </t>
  </si>
  <si>
    <r>
      <t>Nurses</t>
    </r>
    <r>
      <rPr>
        <b/>
        <vertAlign val="superscript"/>
        <sz val="25"/>
        <rFont val="Arial"/>
        <family val="2"/>
      </rPr>
      <t>2</t>
    </r>
  </si>
  <si>
    <r>
      <t>Total No. of Dentists</t>
    </r>
    <r>
      <rPr>
        <b/>
        <vertAlign val="superscript"/>
        <sz val="25"/>
        <rFont val="Arial"/>
        <family val="2"/>
      </rPr>
      <t>3</t>
    </r>
  </si>
  <si>
    <t>Dentist to Population Ratio</t>
  </si>
  <si>
    <t>Dentist per 1,000 Population</t>
  </si>
  <si>
    <t>Total No. of Dental Specialists</t>
  </si>
  <si>
    <t>Total No. of General Dental Practitioners</t>
  </si>
  <si>
    <r>
      <t>Total No. of Oral Health Therapists</t>
    </r>
    <r>
      <rPr>
        <b/>
        <vertAlign val="superscript"/>
        <sz val="25"/>
        <rFont val="Arial"/>
        <family val="2"/>
      </rPr>
      <t>4</t>
    </r>
  </si>
  <si>
    <t>Total No. of Pharmacists</t>
  </si>
  <si>
    <t>Pharmacist to Population Ratio</t>
  </si>
  <si>
    <t>Pharmacist per 1,000 Population</t>
  </si>
  <si>
    <t>Total No. of Optometrists and</t>
  </si>
  <si>
    <r>
      <t>Opticians</t>
    </r>
    <r>
      <rPr>
        <b/>
        <vertAlign val="superscript"/>
        <sz val="25"/>
        <rFont val="Arial"/>
        <family val="2"/>
      </rPr>
      <t>5</t>
    </r>
  </si>
  <si>
    <t>Optometrist and Optician</t>
  </si>
  <si>
    <t>to Population Ratio</t>
  </si>
  <si>
    <t>per 1,000 Population</t>
  </si>
  <si>
    <r>
      <t>Total No. of Occupational Therapists</t>
    </r>
    <r>
      <rPr>
        <b/>
        <vertAlign val="superscript"/>
        <sz val="25"/>
        <rFont val="Arial"/>
        <family val="2"/>
      </rPr>
      <t>6</t>
    </r>
  </si>
  <si>
    <r>
      <t>Total No. of Physiotherapists</t>
    </r>
    <r>
      <rPr>
        <b/>
        <vertAlign val="superscript"/>
        <sz val="25"/>
        <rFont val="Arial"/>
        <family val="2"/>
      </rPr>
      <t>6</t>
    </r>
  </si>
  <si>
    <r>
      <t>Total No. of Speech therapists</t>
    </r>
    <r>
      <rPr>
        <b/>
        <vertAlign val="superscript"/>
        <sz val="25"/>
        <rFont val="Arial"/>
        <family val="2"/>
      </rPr>
      <t>6</t>
    </r>
  </si>
  <si>
    <t>Total No. of Traditional Chinese</t>
  </si>
  <si>
    <r>
      <t>Medicine (TCM) Physicians</t>
    </r>
    <r>
      <rPr>
        <b/>
        <vertAlign val="superscript"/>
        <sz val="25"/>
        <rFont val="Arial"/>
        <family val="2"/>
      </rPr>
      <t>7</t>
    </r>
  </si>
  <si>
    <t>Active Practice</t>
  </si>
  <si>
    <r>
      <t>Total No. of Acupuncturists</t>
    </r>
    <r>
      <rPr>
        <b/>
        <vertAlign val="superscript"/>
        <sz val="25"/>
        <rFont val="Arial"/>
        <family val="2"/>
      </rPr>
      <t>8</t>
    </r>
  </si>
  <si>
    <t>Notes:</t>
  </si>
  <si>
    <t>- Includes doctors registered under Temporary Registration for service provision from Year 2010 onwards.</t>
  </si>
  <si>
    <t>- Advanced Practice Nurses(APN) are subset of Registered Nurses.</t>
  </si>
  <si>
    <t>- Refer to Division I and II dentists.</t>
  </si>
  <si>
    <t>- Registration of Oral Health Therapists started in 2008.</t>
  </si>
  <si>
    <t>- Optometrists and Opticians were officially registered with the enactment of Optometrists and Opticians Act in 2008.</t>
  </si>
  <si>
    <t>- Registration of Allied Health professionals (Physiotherapists, Occupational Therapists, Speech Therapists) started in 2013.</t>
  </si>
  <si>
    <t>- Registration of TCM physicians started in 2002.</t>
  </si>
  <si>
    <t>- Registration of Acupuncturists started in 2001. Figures refer to those registered only as Acupuncturists.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</si>
</sst>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1:&quot;0"/>
    <numFmt numFmtId="165" formatCode="0.0"/>
    <numFmt numFmtId="166" formatCode="&quot;1:&quot;0,000"/>
  </numFmts>
  <fonts count="29" x14ac:knownFonts="1">
    <font>
      <sz val="11"/>
      <color theme="1"/>
      <name val="Calibri"/>
      <family val="2"/>
      <scheme val="minor"/>
    </font>
    <font>
      <sz val="10"/>
      <name val="Arial"/>
      <family val="2"/>
    </font>
    <font>
      <sz val="16"/>
      <color theme="0"/>
      <name val="Arial"/>
      <family val="2"/>
    </font>
    <font>
      <b/>
      <sz val="34"/>
      <color theme="0"/>
      <name val="Arial"/>
      <family val="2"/>
    </font>
    <font>
      <sz val="16"/>
      <color indexed="61"/>
      <name val="Arial"/>
      <family val="2"/>
    </font>
    <font>
      <sz val="16"/>
      <name val="Arial"/>
      <family val="2"/>
    </font>
    <font>
      <sz val="16"/>
      <color indexed="17"/>
      <name val="Arial"/>
      <family val="2"/>
    </font>
    <font>
      <sz val="14"/>
      <name val="Arial"/>
      <family val="2"/>
    </font>
    <font>
      <b/>
      <sz val="25"/>
      <name val="Arial"/>
      <family val="2"/>
    </font>
    <font>
      <sz val="12"/>
      <name val="Arial"/>
      <family val="2"/>
    </font>
    <font>
      <sz val="25"/>
      <color indexed="17"/>
      <name val="Arial"/>
      <family val="2"/>
    </font>
    <font>
      <sz val="25"/>
      <name val="Arial"/>
      <family val="2"/>
    </font>
    <font>
      <sz val="25"/>
      <color rgb="FF99CCFF"/>
      <name val="Symbol"/>
      <family val="1"/>
      <charset val="2"/>
    </font>
    <font>
      <b/>
      <vertAlign val="superscript"/>
      <sz val="25"/>
      <name val="Arial"/>
      <family val="2"/>
    </font>
    <font>
      <sz val="25"/>
      <color rgb="FF99CCFF"/>
      <name val="Arial"/>
      <family val="2"/>
    </font>
    <font>
      <sz val="16"/>
      <color rgb="FF99CCFF"/>
      <name val="Symbol"/>
      <family val="1"/>
      <charset val="2"/>
    </font>
    <font>
      <i/>
      <sz val="20"/>
      <name val="Arial"/>
      <family val="2"/>
    </font>
    <font>
      <b/>
      <sz val="25"/>
      <color rgb="FF99CCFF"/>
      <name val="Arial"/>
      <family val="2"/>
    </font>
    <font>
      <i/>
      <sz val="25"/>
      <name val="Arial"/>
      <family val="2"/>
    </font>
    <font>
      <b/>
      <sz val="25"/>
      <color rgb="FF99CCFF"/>
      <name val="Symbol"/>
      <family val="1"/>
      <charset val="2"/>
    </font>
    <font>
      <sz val="18"/>
      <color rgb="FF99CCFF"/>
      <name val="Arial"/>
      <family val="2"/>
    </font>
    <font>
      <sz val="18"/>
      <name val="Arial"/>
      <family val="2"/>
    </font>
    <font>
      <sz val="25"/>
      <color theme="3" tint="-0.249977111117893"/>
      <name val="Arial"/>
      <family val="2"/>
    </font>
    <font>
      <b/>
      <sz val="18"/>
      <name val="Arial"/>
      <family val="2"/>
    </font>
    <font>
      <sz val="18"/>
      <color indexed="17"/>
      <name val="Arial"/>
      <family val="2"/>
    </font>
    <font>
      <sz val="16"/>
      <color indexed="81"/>
      <name val="Calibri"/>
      <family val="2"/>
      <scheme val="minor"/>
    </font>
    <font>
      <b/>
      <sz val="9"/>
      <color indexed="81"/>
      <name val="Tahoma"/>
      <family val="2"/>
    </font>
    <font>
      <sz val="9"/>
      <color indexed="81"/>
      <name val="Tahoma"/>
      <family val="2"/>
    </font>
    <font>
      <b/>
      <sz val="16"/>
      <color indexed="81"/>
      <name val="Calibri"/>
      <family val="2"/>
      <scheme val="minor"/>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0" fontId="9" fillId="0" borderId="0"/>
  </cellStyleXfs>
  <cellXfs count="58">
    <xf numFmtId="0" fontId="0" fillId="0" borderId="0" xfId="0"/>
    <xf numFmtId="0" fontId="2" fillId="2" borderId="0" xfId="1" applyFont="1" applyFill="1" applyBorder="1"/>
    <xf numFmtId="0" fontId="3" fillId="2" borderId="0" xfId="1" applyFont="1" applyFill="1" applyBorder="1"/>
    <xf numFmtId="0" fontId="4" fillId="3" borderId="0" xfId="1" applyFont="1" applyFill="1" applyAlignment="1">
      <alignment vertical="center"/>
    </xf>
    <xf numFmtId="0" fontId="11" fillId="3" borderId="0" xfId="1" applyFont="1" applyFill="1"/>
    <xf numFmtId="0" fontId="12" fillId="0" borderId="0" xfId="1" applyFont="1" applyFill="1" applyAlignment="1">
      <alignment horizontal="center" vertical="center"/>
    </xf>
    <xf numFmtId="3" fontId="8" fillId="0" borderId="0" xfId="1" applyNumberFormat="1" applyFont="1" applyFill="1"/>
    <xf numFmtId="0" fontId="11" fillId="0" borderId="0" xfId="1" applyFont="1" applyFill="1"/>
    <xf numFmtId="3" fontId="11" fillId="0" borderId="0" xfId="1" applyNumberFormat="1" applyFont="1" applyFill="1"/>
    <xf numFmtId="0" fontId="11" fillId="0" borderId="0" xfId="1" applyFont="1" applyFill="1" applyAlignment="1">
      <alignment horizontal="right"/>
    </xf>
    <xf numFmtId="3" fontId="8" fillId="0" borderId="0" xfId="1" applyNumberFormat="1" applyFont="1" applyFill="1" applyAlignment="1">
      <alignment horizontal="right"/>
    </xf>
    <xf numFmtId="3" fontId="11" fillId="0" borderId="0" xfId="1" applyNumberFormat="1" applyFont="1" applyFill="1" applyAlignment="1">
      <alignment horizontal="right"/>
    </xf>
    <xf numFmtId="0" fontId="7" fillId="0" borderId="0" xfId="1" applyFont="1" applyFill="1"/>
    <xf numFmtId="0" fontId="23" fillId="0" borderId="0" xfId="1" applyFont="1" applyFill="1"/>
    <xf numFmtId="0" fontId="5" fillId="0" borderId="0" xfId="1" applyFont="1" applyFill="1"/>
    <xf numFmtId="0" fontId="21" fillId="0" borderId="0" xfId="1" applyFont="1" applyFill="1" applyAlignment="1">
      <alignment horizontal="right"/>
    </xf>
    <xf numFmtId="0" fontId="21" fillId="0" borderId="0" xfId="1" quotePrefix="1" applyFont="1" applyFill="1"/>
    <xf numFmtId="0" fontId="21" fillId="3" borderId="0" xfId="1" applyFont="1" applyFill="1"/>
    <xf numFmtId="0" fontId="5" fillId="0" borderId="0" xfId="1" applyFont="1" applyFill="1" applyBorder="1"/>
    <xf numFmtId="0" fontId="21" fillId="0" borderId="0" xfId="1" applyFont="1" applyFill="1" applyAlignment="1">
      <alignment horizontal="center" vertical="top"/>
    </xf>
    <xf numFmtId="0" fontId="21" fillId="0" borderId="0" xfId="1" quotePrefix="1" applyFont="1" applyFill="1" applyAlignment="1"/>
    <xf numFmtId="0" fontId="7" fillId="0" borderId="0" xfId="1" applyFont="1" applyFill="1" applyBorder="1"/>
    <xf numFmtId="0" fontId="24" fillId="3" borderId="0" xfId="1" applyFont="1" applyFill="1"/>
    <xf numFmtId="0" fontId="10" fillId="3" borderId="0" xfId="1" applyFont="1" applyFill="1"/>
    <xf numFmtId="0" fontId="5"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xf>
    <xf numFmtId="0" fontId="5" fillId="0" borderId="0" xfId="1" applyFont="1" applyFill="1" applyAlignment="1">
      <alignment vertical="center"/>
    </xf>
    <xf numFmtId="0" fontId="8" fillId="0" borderId="1" xfId="1" applyFont="1" applyFill="1" applyBorder="1" applyAlignment="1">
      <alignment vertical="center"/>
    </xf>
    <xf numFmtId="0" fontId="10" fillId="0" borderId="0" xfId="1" applyFont="1" applyFill="1" applyBorder="1"/>
    <xf numFmtId="0" fontId="11" fillId="0" borderId="0" xfId="1" applyFont="1" applyFill="1" applyBorder="1"/>
    <xf numFmtId="0" fontId="12" fillId="0" borderId="0" xfId="1" applyFont="1" applyFill="1" applyBorder="1" applyAlignment="1">
      <alignment horizontal="center" vertical="center"/>
    </xf>
    <xf numFmtId="0" fontId="8" fillId="0" borderId="0" xfId="1" applyFont="1" applyFill="1" applyBorder="1"/>
    <xf numFmtId="3" fontId="8" fillId="0" borderId="0" xfId="1" applyNumberFormat="1" applyFont="1" applyFill="1" applyBorder="1"/>
    <xf numFmtId="0" fontId="14" fillId="0" borderId="0" xfId="1" applyFont="1" applyFill="1" applyBorder="1"/>
    <xf numFmtId="3" fontId="11" fillId="0" borderId="0" xfId="1" applyNumberFormat="1" applyFont="1" applyFill="1" applyBorder="1"/>
    <xf numFmtId="0" fontId="12" fillId="0" borderId="0" xfId="1" applyFont="1" applyFill="1" applyBorder="1" applyAlignment="1">
      <alignment horizontal="center"/>
    </xf>
    <xf numFmtId="164" fontId="11" fillId="0" borderId="0" xfId="1" quotePrefix="1" applyNumberFormat="1" applyFont="1" applyFill="1" applyAlignment="1">
      <alignment horizontal="right"/>
    </xf>
    <xf numFmtId="165" fontId="11" fillId="0" borderId="0" xfId="1" quotePrefix="1" applyNumberFormat="1" applyFont="1" applyFill="1" applyAlignment="1">
      <alignment horizontal="right"/>
    </xf>
    <xf numFmtId="0" fontId="15" fillId="0" borderId="0" xfId="1" applyFont="1" applyFill="1" applyBorder="1" applyAlignment="1">
      <alignment horizontal="center"/>
    </xf>
    <xf numFmtId="0" fontId="14" fillId="0" borderId="0" xfId="1" applyFont="1" applyFill="1"/>
    <xf numFmtId="0" fontId="16" fillId="0" borderId="0" xfId="1" applyFont="1" applyFill="1"/>
    <xf numFmtId="0" fontId="8" fillId="0" borderId="0" xfId="1" applyFont="1" applyFill="1"/>
    <xf numFmtId="0" fontId="17" fillId="0" borderId="0" xfId="1" applyFont="1" applyFill="1"/>
    <xf numFmtId="0" fontId="12" fillId="0" borderId="0" xfId="1" applyFont="1" applyFill="1" applyAlignment="1">
      <alignment horizontal="center"/>
    </xf>
    <xf numFmtId="0" fontId="18" fillId="0" borderId="0" xfId="1" applyFont="1" applyFill="1"/>
    <xf numFmtId="0" fontId="19" fillId="0" borderId="0" xfId="1" applyFont="1" applyFill="1" applyAlignment="1">
      <alignment horizontal="center" vertical="center"/>
    </xf>
    <xf numFmtId="0" fontId="8" fillId="0" borderId="0" xfId="1" applyFont="1" applyFill="1" applyAlignment="1">
      <alignment horizontal="right"/>
    </xf>
    <xf numFmtId="166" fontId="11" fillId="0" borderId="0" xfId="1" quotePrefix="1" applyNumberFormat="1" applyFont="1" applyFill="1" applyAlignment="1">
      <alignment horizontal="right"/>
    </xf>
    <xf numFmtId="165" fontId="11" fillId="0" borderId="0" xfId="1" applyNumberFormat="1" applyFont="1" applyFill="1"/>
    <xf numFmtId="0" fontId="20" fillId="0" borderId="0" xfId="1" applyFont="1" applyFill="1"/>
    <xf numFmtId="0" fontId="20" fillId="0" borderId="0" xfId="1" applyFont="1" applyFill="1" applyAlignment="1">
      <alignment horizontal="right"/>
    </xf>
    <xf numFmtId="0" fontId="6" fillId="0" borderId="0" xfId="1" applyFont="1" applyFill="1"/>
    <xf numFmtId="0" fontId="22" fillId="0" borderId="0" xfId="1" applyFont="1" applyFill="1"/>
    <xf numFmtId="0" fontId="21" fillId="0" borderId="0" xfId="1" applyFont="1" applyFill="1"/>
    <xf numFmtId="0" fontId="21" fillId="0" borderId="0" xfId="1" applyFont="1" applyFill="1" applyBorder="1"/>
    <xf numFmtId="0" fontId="21" fillId="0" borderId="0" xfId="1" quotePrefix="1" applyFont="1" applyFill="1" applyBorder="1"/>
    <xf numFmtId="0" fontId="24" fillId="0" borderId="0" xfId="1" applyFont="1" applyFill="1"/>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1"/>
  <sheetViews>
    <sheetView showGridLines="0" tabSelected="1" zoomScale="50" zoomScaleNormal="50" workbookViewId="0">
      <pane xSplit="6" ySplit="3" topLeftCell="G4" activePane="bottomRight" state="frozen"/>
      <selection pane="topRight" activeCell="G1" sqref="G1"/>
      <selection pane="bottomLeft" activeCell="A4" sqref="A4"/>
      <selection pane="bottomRight" activeCell="T77" sqref="T77:T82"/>
    </sheetView>
  </sheetViews>
  <sheetFormatPr defaultColWidth="8.81640625" defaultRowHeight="23.15" customHeight="1" x14ac:dyDescent="0.6"/>
  <cols>
    <col min="1" max="1" width="6.7265625" style="4" customWidth="1"/>
    <col min="2" max="2" width="4.453125" style="23" customWidth="1"/>
    <col min="3" max="3" width="5.7265625" style="4" customWidth="1"/>
    <col min="4" max="4" width="1.7265625" style="4" customWidth="1"/>
    <col min="5" max="5" width="39.453125" style="4" customWidth="1"/>
    <col min="6" max="6" width="46.1796875" style="4" customWidth="1"/>
    <col min="7" max="20" width="20.7265625" style="4" customWidth="1"/>
    <col min="21" max="236" width="8.81640625" style="4"/>
    <col min="237" max="237" width="6.7265625" style="4" customWidth="1"/>
    <col min="238" max="238" width="4.453125" style="4" customWidth="1"/>
    <col min="239" max="239" width="5.7265625" style="4" customWidth="1"/>
    <col min="240" max="240" width="1.7265625" style="4" customWidth="1"/>
    <col min="241" max="241" width="39.453125" style="4" customWidth="1"/>
    <col min="242" max="242" width="46.1796875" style="4" customWidth="1"/>
    <col min="243" max="253" width="20.7265625" style="4" customWidth="1"/>
    <col min="254" max="492" width="8.81640625" style="4"/>
    <col min="493" max="493" width="6.7265625" style="4" customWidth="1"/>
    <col min="494" max="494" width="4.453125" style="4" customWidth="1"/>
    <col min="495" max="495" width="5.7265625" style="4" customWidth="1"/>
    <col min="496" max="496" width="1.7265625" style="4" customWidth="1"/>
    <col min="497" max="497" width="39.453125" style="4" customWidth="1"/>
    <col min="498" max="498" width="46.1796875" style="4" customWidth="1"/>
    <col min="499" max="509" width="20.7265625" style="4" customWidth="1"/>
    <col min="510" max="748" width="8.81640625" style="4"/>
    <col min="749" max="749" width="6.7265625" style="4" customWidth="1"/>
    <col min="750" max="750" width="4.453125" style="4" customWidth="1"/>
    <col min="751" max="751" width="5.7265625" style="4" customWidth="1"/>
    <col min="752" max="752" width="1.7265625" style="4" customWidth="1"/>
    <col min="753" max="753" width="39.453125" style="4" customWidth="1"/>
    <col min="754" max="754" width="46.1796875" style="4" customWidth="1"/>
    <col min="755" max="765" width="20.7265625" style="4" customWidth="1"/>
    <col min="766" max="1004" width="8.81640625" style="4"/>
    <col min="1005" max="1005" width="6.7265625" style="4" customWidth="1"/>
    <col min="1006" max="1006" width="4.453125" style="4" customWidth="1"/>
    <col min="1007" max="1007" width="5.7265625" style="4" customWidth="1"/>
    <col min="1008" max="1008" width="1.7265625" style="4" customWidth="1"/>
    <col min="1009" max="1009" width="39.453125" style="4" customWidth="1"/>
    <col min="1010" max="1010" width="46.1796875" style="4" customWidth="1"/>
    <col min="1011" max="1021" width="20.7265625" style="4" customWidth="1"/>
    <col min="1022" max="1260" width="8.81640625" style="4"/>
    <col min="1261" max="1261" width="6.7265625" style="4" customWidth="1"/>
    <col min="1262" max="1262" width="4.453125" style="4" customWidth="1"/>
    <col min="1263" max="1263" width="5.7265625" style="4" customWidth="1"/>
    <col min="1264" max="1264" width="1.7265625" style="4" customWidth="1"/>
    <col min="1265" max="1265" width="39.453125" style="4" customWidth="1"/>
    <col min="1266" max="1266" width="46.1796875" style="4" customWidth="1"/>
    <col min="1267" max="1277" width="20.7265625" style="4" customWidth="1"/>
    <col min="1278" max="1516" width="8.81640625" style="4"/>
    <col min="1517" max="1517" width="6.7265625" style="4" customWidth="1"/>
    <col min="1518" max="1518" width="4.453125" style="4" customWidth="1"/>
    <col min="1519" max="1519" width="5.7265625" style="4" customWidth="1"/>
    <col min="1520" max="1520" width="1.7265625" style="4" customWidth="1"/>
    <col min="1521" max="1521" width="39.453125" style="4" customWidth="1"/>
    <col min="1522" max="1522" width="46.1796875" style="4" customWidth="1"/>
    <col min="1523" max="1533" width="20.7265625" style="4" customWidth="1"/>
    <col min="1534" max="1772" width="8.81640625" style="4"/>
    <col min="1773" max="1773" width="6.7265625" style="4" customWidth="1"/>
    <col min="1774" max="1774" width="4.453125" style="4" customWidth="1"/>
    <col min="1775" max="1775" width="5.7265625" style="4" customWidth="1"/>
    <col min="1776" max="1776" width="1.7265625" style="4" customWidth="1"/>
    <col min="1777" max="1777" width="39.453125" style="4" customWidth="1"/>
    <col min="1778" max="1778" width="46.1796875" style="4" customWidth="1"/>
    <col min="1779" max="1789" width="20.7265625" style="4" customWidth="1"/>
    <col min="1790" max="2028" width="8.81640625" style="4"/>
    <col min="2029" max="2029" width="6.7265625" style="4" customWidth="1"/>
    <col min="2030" max="2030" width="4.453125" style="4" customWidth="1"/>
    <col min="2031" max="2031" width="5.7265625" style="4" customWidth="1"/>
    <col min="2032" max="2032" width="1.7265625" style="4" customWidth="1"/>
    <col min="2033" max="2033" width="39.453125" style="4" customWidth="1"/>
    <col min="2034" max="2034" width="46.1796875" style="4" customWidth="1"/>
    <col min="2035" max="2045" width="20.7265625" style="4" customWidth="1"/>
    <col min="2046" max="2284" width="8.81640625" style="4"/>
    <col min="2285" max="2285" width="6.7265625" style="4" customWidth="1"/>
    <col min="2286" max="2286" width="4.453125" style="4" customWidth="1"/>
    <col min="2287" max="2287" width="5.7265625" style="4" customWidth="1"/>
    <col min="2288" max="2288" width="1.7265625" style="4" customWidth="1"/>
    <col min="2289" max="2289" width="39.453125" style="4" customWidth="1"/>
    <col min="2290" max="2290" width="46.1796875" style="4" customWidth="1"/>
    <col min="2291" max="2301" width="20.7265625" style="4" customWidth="1"/>
    <col min="2302" max="2540" width="8.81640625" style="4"/>
    <col min="2541" max="2541" width="6.7265625" style="4" customWidth="1"/>
    <col min="2542" max="2542" width="4.453125" style="4" customWidth="1"/>
    <col min="2543" max="2543" width="5.7265625" style="4" customWidth="1"/>
    <col min="2544" max="2544" width="1.7265625" style="4" customWidth="1"/>
    <col min="2545" max="2545" width="39.453125" style="4" customWidth="1"/>
    <col min="2546" max="2546" width="46.1796875" style="4" customWidth="1"/>
    <col min="2547" max="2557" width="20.7265625" style="4" customWidth="1"/>
    <col min="2558" max="2796" width="8.81640625" style="4"/>
    <col min="2797" max="2797" width="6.7265625" style="4" customWidth="1"/>
    <col min="2798" max="2798" width="4.453125" style="4" customWidth="1"/>
    <col min="2799" max="2799" width="5.7265625" style="4" customWidth="1"/>
    <col min="2800" max="2800" width="1.7265625" style="4" customWidth="1"/>
    <col min="2801" max="2801" width="39.453125" style="4" customWidth="1"/>
    <col min="2802" max="2802" width="46.1796875" style="4" customWidth="1"/>
    <col min="2803" max="2813" width="20.7265625" style="4" customWidth="1"/>
    <col min="2814" max="3052" width="8.81640625" style="4"/>
    <col min="3053" max="3053" width="6.7265625" style="4" customWidth="1"/>
    <col min="3054" max="3054" width="4.453125" style="4" customWidth="1"/>
    <col min="3055" max="3055" width="5.7265625" style="4" customWidth="1"/>
    <col min="3056" max="3056" width="1.7265625" style="4" customWidth="1"/>
    <col min="3057" max="3057" width="39.453125" style="4" customWidth="1"/>
    <col min="3058" max="3058" width="46.1796875" style="4" customWidth="1"/>
    <col min="3059" max="3069" width="20.7265625" style="4" customWidth="1"/>
    <col min="3070" max="3308" width="8.81640625" style="4"/>
    <col min="3309" max="3309" width="6.7265625" style="4" customWidth="1"/>
    <col min="3310" max="3310" width="4.453125" style="4" customWidth="1"/>
    <col min="3311" max="3311" width="5.7265625" style="4" customWidth="1"/>
    <col min="3312" max="3312" width="1.7265625" style="4" customWidth="1"/>
    <col min="3313" max="3313" width="39.453125" style="4" customWidth="1"/>
    <col min="3314" max="3314" width="46.1796875" style="4" customWidth="1"/>
    <col min="3315" max="3325" width="20.7265625" style="4" customWidth="1"/>
    <col min="3326" max="3564" width="8.81640625" style="4"/>
    <col min="3565" max="3565" width="6.7265625" style="4" customWidth="1"/>
    <col min="3566" max="3566" width="4.453125" style="4" customWidth="1"/>
    <col min="3567" max="3567" width="5.7265625" style="4" customWidth="1"/>
    <col min="3568" max="3568" width="1.7265625" style="4" customWidth="1"/>
    <col min="3569" max="3569" width="39.453125" style="4" customWidth="1"/>
    <col min="3570" max="3570" width="46.1796875" style="4" customWidth="1"/>
    <col min="3571" max="3581" width="20.7265625" style="4" customWidth="1"/>
    <col min="3582" max="3820" width="8.81640625" style="4"/>
    <col min="3821" max="3821" width="6.7265625" style="4" customWidth="1"/>
    <col min="3822" max="3822" width="4.453125" style="4" customWidth="1"/>
    <col min="3823" max="3823" width="5.7265625" style="4" customWidth="1"/>
    <col min="3824" max="3824" width="1.7265625" style="4" customWidth="1"/>
    <col min="3825" max="3825" width="39.453125" style="4" customWidth="1"/>
    <col min="3826" max="3826" width="46.1796875" style="4" customWidth="1"/>
    <col min="3827" max="3837" width="20.7265625" style="4" customWidth="1"/>
    <col min="3838" max="4076" width="8.81640625" style="4"/>
    <col min="4077" max="4077" width="6.7265625" style="4" customWidth="1"/>
    <col min="4078" max="4078" width="4.453125" style="4" customWidth="1"/>
    <col min="4079" max="4079" width="5.7265625" style="4" customWidth="1"/>
    <col min="4080" max="4080" width="1.7265625" style="4" customWidth="1"/>
    <col min="4081" max="4081" width="39.453125" style="4" customWidth="1"/>
    <col min="4082" max="4082" width="46.1796875" style="4" customWidth="1"/>
    <col min="4083" max="4093" width="20.7265625" style="4" customWidth="1"/>
    <col min="4094" max="4332" width="8.81640625" style="4"/>
    <col min="4333" max="4333" width="6.7265625" style="4" customWidth="1"/>
    <col min="4334" max="4334" width="4.453125" style="4" customWidth="1"/>
    <col min="4335" max="4335" width="5.7265625" style="4" customWidth="1"/>
    <col min="4336" max="4336" width="1.7265625" style="4" customWidth="1"/>
    <col min="4337" max="4337" width="39.453125" style="4" customWidth="1"/>
    <col min="4338" max="4338" width="46.1796875" style="4" customWidth="1"/>
    <col min="4339" max="4349" width="20.7265625" style="4" customWidth="1"/>
    <col min="4350" max="4588" width="8.81640625" style="4"/>
    <col min="4589" max="4589" width="6.7265625" style="4" customWidth="1"/>
    <col min="4590" max="4590" width="4.453125" style="4" customWidth="1"/>
    <col min="4591" max="4591" width="5.7265625" style="4" customWidth="1"/>
    <col min="4592" max="4592" width="1.7265625" style="4" customWidth="1"/>
    <col min="4593" max="4593" width="39.453125" style="4" customWidth="1"/>
    <col min="4594" max="4594" width="46.1796875" style="4" customWidth="1"/>
    <col min="4595" max="4605" width="20.7265625" style="4" customWidth="1"/>
    <col min="4606" max="4844" width="8.81640625" style="4"/>
    <col min="4845" max="4845" width="6.7265625" style="4" customWidth="1"/>
    <col min="4846" max="4846" width="4.453125" style="4" customWidth="1"/>
    <col min="4847" max="4847" width="5.7265625" style="4" customWidth="1"/>
    <col min="4848" max="4848" width="1.7265625" style="4" customWidth="1"/>
    <col min="4849" max="4849" width="39.453125" style="4" customWidth="1"/>
    <col min="4850" max="4850" width="46.1796875" style="4" customWidth="1"/>
    <col min="4851" max="4861" width="20.7265625" style="4" customWidth="1"/>
    <col min="4862" max="5100" width="8.81640625" style="4"/>
    <col min="5101" max="5101" width="6.7265625" style="4" customWidth="1"/>
    <col min="5102" max="5102" width="4.453125" style="4" customWidth="1"/>
    <col min="5103" max="5103" width="5.7265625" style="4" customWidth="1"/>
    <col min="5104" max="5104" width="1.7265625" style="4" customWidth="1"/>
    <col min="5105" max="5105" width="39.453125" style="4" customWidth="1"/>
    <col min="5106" max="5106" width="46.1796875" style="4" customWidth="1"/>
    <col min="5107" max="5117" width="20.7265625" style="4" customWidth="1"/>
    <col min="5118" max="5356" width="8.81640625" style="4"/>
    <col min="5357" max="5357" width="6.7265625" style="4" customWidth="1"/>
    <col min="5358" max="5358" width="4.453125" style="4" customWidth="1"/>
    <col min="5359" max="5359" width="5.7265625" style="4" customWidth="1"/>
    <col min="5360" max="5360" width="1.7265625" style="4" customWidth="1"/>
    <col min="5361" max="5361" width="39.453125" style="4" customWidth="1"/>
    <col min="5362" max="5362" width="46.1796875" style="4" customWidth="1"/>
    <col min="5363" max="5373" width="20.7265625" style="4" customWidth="1"/>
    <col min="5374" max="5612" width="8.81640625" style="4"/>
    <col min="5613" max="5613" width="6.7265625" style="4" customWidth="1"/>
    <col min="5614" max="5614" width="4.453125" style="4" customWidth="1"/>
    <col min="5615" max="5615" width="5.7265625" style="4" customWidth="1"/>
    <col min="5616" max="5616" width="1.7265625" style="4" customWidth="1"/>
    <col min="5617" max="5617" width="39.453125" style="4" customWidth="1"/>
    <col min="5618" max="5618" width="46.1796875" style="4" customWidth="1"/>
    <col min="5619" max="5629" width="20.7265625" style="4" customWidth="1"/>
    <col min="5630" max="5868" width="8.81640625" style="4"/>
    <col min="5869" max="5869" width="6.7265625" style="4" customWidth="1"/>
    <col min="5870" max="5870" width="4.453125" style="4" customWidth="1"/>
    <col min="5871" max="5871" width="5.7265625" style="4" customWidth="1"/>
    <col min="5872" max="5872" width="1.7265625" style="4" customWidth="1"/>
    <col min="5873" max="5873" width="39.453125" style="4" customWidth="1"/>
    <col min="5874" max="5874" width="46.1796875" style="4" customWidth="1"/>
    <col min="5875" max="5885" width="20.7265625" style="4" customWidth="1"/>
    <col min="5886" max="6124" width="8.81640625" style="4"/>
    <col min="6125" max="6125" width="6.7265625" style="4" customWidth="1"/>
    <col min="6126" max="6126" width="4.453125" style="4" customWidth="1"/>
    <col min="6127" max="6127" width="5.7265625" style="4" customWidth="1"/>
    <col min="6128" max="6128" width="1.7265625" style="4" customWidth="1"/>
    <col min="6129" max="6129" width="39.453125" style="4" customWidth="1"/>
    <col min="6130" max="6130" width="46.1796875" style="4" customWidth="1"/>
    <col min="6131" max="6141" width="20.7265625" style="4" customWidth="1"/>
    <col min="6142" max="6380" width="8.81640625" style="4"/>
    <col min="6381" max="6381" width="6.7265625" style="4" customWidth="1"/>
    <col min="6382" max="6382" width="4.453125" style="4" customWidth="1"/>
    <col min="6383" max="6383" width="5.7265625" style="4" customWidth="1"/>
    <col min="6384" max="6384" width="1.7265625" style="4" customWidth="1"/>
    <col min="6385" max="6385" width="39.453125" style="4" customWidth="1"/>
    <col min="6386" max="6386" width="46.1796875" style="4" customWidth="1"/>
    <col min="6387" max="6397" width="20.7265625" style="4" customWidth="1"/>
    <col min="6398" max="6636" width="8.81640625" style="4"/>
    <col min="6637" max="6637" width="6.7265625" style="4" customWidth="1"/>
    <col min="6638" max="6638" width="4.453125" style="4" customWidth="1"/>
    <col min="6639" max="6639" width="5.7265625" style="4" customWidth="1"/>
    <col min="6640" max="6640" width="1.7265625" style="4" customWidth="1"/>
    <col min="6641" max="6641" width="39.453125" style="4" customWidth="1"/>
    <col min="6642" max="6642" width="46.1796875" style="4" customWidth="1"/>
    <col min="6643" max="6653" width="20.7265625" style="4" customWidth="1"/>
    <col min="6654" max="6892" width="8.81640625" style="4"/>
    <col min="6893" max="6893" width="6.7265625" style="4" customWidth="1"/>
    <col min="6894" max="6894" width="4.453125" style="4" customWidth="1"/>
    <col min="6895" max="6895" width="5.7265625" style="4" customWidth="1"/>
    <col min="6896" max="6896" width="1.7265625" style="4" customWidth="1"/>
    <col min="6897" max="6897" width="39.453125" style="4" customWidth="1"/>
    <col min="6898" max="6898" width="46.1796875" style="4" customWidth="1"/>
    <col min="6899" max="6909" width="20.7265625" style="4" customWidth="1"/>
    <col min="6910" max="7148" width="8.81640625" style="4"/>
    <col min="7149" max="7149" width="6.7265625" style="4" customWidth="1"/>
    <col min="7150" max="7150" width="4.453125" style="4" customWidth="1"/>
    <col min="7151" max="7151" width="5.7265625" style="4" customWidth="1"/>
    <col min="7152" max="7152" width="1.7265625" style="4" customWidth="1"/>
    <col min="7153" max="7153" width="39.453125" style="4" customWidth="1"/>
    <col min="7154" max="7154" width="46.1796875" style="4" customWidth="1"/>
    <col min="7155" max="7165" width="20.7265625" style="4" customWidth="1"/>
    <col min="7166" max="7404" width="8.81640625" style="4"/>
    <col min="7405" max="7405" width="6.7265625" style="4" customWidth="1"/>
    <col min="7406" max="7406" width="4.453125" style="4" customWidth="1"/>
    <col min="7407" max="7407" width="5.7265625" style="4" customWidth="1"/>
    <col min="7408" max="7408" width="1.7265625" style="4" customWidth="1"/>
    <col min="7409" max="7409" width="39.453125" style="4" customWidth="1"/>
    <col min="7410" max="7410" width="46.1796875" style="4" customWidth="1"/>
    <col min="7411" max="7421" width="20.7265625" style="4" customWidth="1"/>
    <col min="7422" max="7660" width="8.81640625" style="4"/>
    <col min="7661" max="7661" width="6.7265625" style="4" customWidth="1"/>
    <col min="7662" max="7662" width="4.453125" style="4" customWidth="1"/>
    <col min="7663" max="7663" width="5.7265625" style="4" customWidth="1"/>
    <col min="7664" max="7664" width="1.7265625" style="4" customWidth="1"/>
    <col min="7665" max="7665" width="39.453125" style="4" customWidth="1"/>
    <col min="7666" max="7666" width="46.1796875" style="4" customWidth="1"/>
    <col min="7667" max="7677" width="20.7265625" style="4" customWidth="1"/>
    <col min="7678" max="7916" width="8.81640625" style="4"/>
    <col min="7917" max="7917" width="6.7265625" style="4" customWidth="1"/>
    <col min="7918" max="7918" width="4.453125" style="4" customWidth="1"/>
    <col min="7919" max="7919" width="5.7265625" style="4" customWidth="1"/>
    <col min="7920" max="7920" width="1.7265625" style="4" customWidth="1"/>
    <col min="7921" max="7921" width="39.453125" style="4" customWidth="1"/>
    <col min="7922" max="7922" width="46.1796875" style="4" customWidth="1"/>
    <col min="7923" max="7933" width="20.7265625" style="4" customWidth="1"/>
    <col min="7934" max="8172" width="8.81640625" style="4"/>
    <col min="8173" max="8173" width="6.7265625" style="4" customWidth="1"/>
    <col min="8174" max="8174" width="4.453125" style="4" customWidth="1"/>
    <col min="8175" max="8175" width="5.7265625" style="4" customWidth="1"/>
    <col min="8176" max="8176" width="1.7265625" style="4" customWidth="1"/>
    <col min="8177" max="8177" width="39.453125" style="4" customWidth="1"/>
    <col min="8178" max="8178" width="46.1796875" style="4" customWidth="1"/>
    <col min="8179" max="8189" width="20.7265625" style="4" customWidth="1"/>
    <col min="8190" max="8428" width="8.81640625" style="4"/>
    <col min="8429" max="8429" width="6.7265625" style="4" customWidth="1"/>
    <col min="8430" max="8430" width="4.453125" style="4" customWidth="1"/>
    <col min="8431" max="8431" width="5.7265625" style="4" customWidth="1"/>
    <col min="8432" max="8432" width="1.7265625" style="4" customWidth="1"/>
    <col min="8433" max="8433" width="39.453125" style="4" customWidth="1"/>
    <col min="8434" max="8434" width="46.1796875" style="4" customWidth="1"/>
    <col min="8435" max="8445" width="20.7265625" style="4" customWidth="1"/>
    <col min="8446" max="8684" width="8.81640625" style="4"/>
    <col min="8685" max="8685" width="6.7265625" style="4" customWidth="1"/>
    <col min="8686" max="8686" width="4.453125" style="4" customWidth="1"/>
    <col min="8687" max="8687" width="5.7265625" style="4" customWidth="1"/>
    <col min="8688" max="8688" width="1.7265625" style="4" customWidth="1"/>
    <col min="8689" max="8689" width="39.453125" style="4" customWidth="1"/>
    <col min="8690" max="8690" width="46.1796875" style="4" customWidth="1"/>
    <col min="8691" max="8701" width="20.7265625" style="4" customWidth="1"/>
    <col min="8702" max="8940" width="8.81640625" style="4"/>
    <col min="8941" max="8941" width="6.7265625" style="4" customWidth="1"/>
    <col min="8942" max="8942" width="4.453125" style="4" customWidth="1"/>
    <col min="8943" max="8943" width="5.7265625" style="4" customWidth="1"/>
    <col min="8944" max="8944" width="1.7265625" style="4" customWidth="1"/>
    <col min="8945" max="8945" width="39.453125" style="4" customWidth="1"/>
    <col min="8946" max="8946" width="46.1796875" style="4" customWidth="1"/>
    <col min="8947" max="8957" width="20.7265625" style="4" customWidth="1"/>
    <col min="8958" max="9196" width="8.81640625" style="4"/>
    <col min="9197" max="9197" width="6.7265625" style="4" customWidth="1"/>
    <col min="9198" max="9198" width="4.453125" style="4" customWidth="1"/>
    <col min="9199" max="9199" width="5.7265625" style="4" customWidth="1"/>
    <col min="9200" max="9200" width="1.7265625" style="4" customWidth="1"/>
    <col min="9201" max="9201" width="39.453125" style="4" customWidth="1"/>
    <col min="9202" max="9202" width="46.1796875" style="4" customWidth="1"/>
    <col min="9203" max="9213" width="20.7265625" style="4" customWidth="1"/>
    <col min="9214" max="9452" width="8.81640625" style="4"/>
    <col min="9453" max="9453" width="6.7265625" style="4" customWidth="1"/>
    <col min="9454" max="9454" width="4.453125" style="4" customWidth="1"/>
    <col min="9455" max="9455" width="5.7265625" style="4" customWidth="1"/>
    <col min="9456" max="9456" width="1.7265625" style="4" customWidth="1"/>
    <col min="9457" max="9457" width="39.453125" style="4" customWidth="1"/>
    <col min="9458" max="9458" width="46.1796875" style="4" customWidth="1"/>
    <col min="9459" max="9469" width="20.7265625" style="4" customWidth="1"/>
    <col min="9470" max="9708" width="8.81640625" style="4"/>
    <col min="9709" max="9709" width="6.7265625" style="4" customWidth="1"/>
    <col min="9710" max="9710" width="4.453125" style="4" customWidth="1"/>
    <col min="9711" max="9711" width="5.7265625" style="4" customWidth="1"/>
    <col min="9712" max="9712" width="1.7265625" style="4" customWidth="1"/>
    <col min="9713" max="9713" width="39.453125" style="4" customWidth="1"/>
    <col min="9714" max="9714" width="46.1796875" style="4" customWidth="1"/>
    <col min="9715" max="9725" width="20.7265625" style="4" customWidth="1"/>
    <col min="9726" max="9964" width="8.81640625" style="4"/>
    <col min="9965" max="9965" width="6.7265625" style="4" customWidth="1"/>
    <col min="9966" max="9966" width="4.453125" style="4" customWidth="1"/>
    <col min="9967" max="9967" width="5.7265625" style="4" customWidth="1"/>
    <col min="9968" max="9968" width="1.7265625" style="4" customWidth="1"/>
    <col min="9969" max="9969" width="39.453125" style="4" customWidth="1"/>
    <col min="9970" max="9970" width="46.1796875" style="4" customWidth="1"/>
    <col min="9971" max="9981" width="20.7265625" style="4" customWidth="1"/>
    <col min="9982" max="10220" width="8.81640625" style="4"/>
    <col min="10221" max="10221" width="6.7265625" style="4" customWidth="1"/>
    <col min="10222" max="10222" width="4.453125" style="4" customWidth="1"/>
    <col min="10223" max="10223" width="5.7265625" style="4" customWidth="1"/>
    <col min="10224" max="10224" width="1.7265625" style="4" customWidth="1"/>
    <col min="10225" max="10225" width="39.453125" style="4" customWidth="1"/>
    <col min="10226" max="10226" width="46.1796875" style="4" customWidth="1"/>
    <col min="10227" max="10237" width="20.7265625" style="4" customWidth="1"/>
    <col min="10238" max="10476" width="8.81640625" style="4"/>
    <col min="10477" max="10477" width="6.7265625" style="4" customWidth="1"/>
    <col min="10478" max="10478" width="4.453125" style="4" customWidth="1"/>
    <col min="10479" max="10479" width="5.7265625" style="4" customWidth="1"/>
    <col min="10480" max="10480" width="1.7265625" style="4" customWidth="1"/>
    <col min="10481" max="10481" width="39.453125" style="4" customWidth="1"/>
    <col min="10482" max="10482" width="46.1796875" style="4" customWidth="1"/>
    <col min="10483" max="10493" width="20.7265625" style="4" customWidth="1"/>
    <col min="10494" max="10732" width="8.81640625" style="4"/>
    <col min="10733" max="10733" width="6.7265625" style="4" customWidth="1"/>
    <col min="10734" max="10734" width="4.453125" style="4" customWidth="1"/>
    <col min="10735" max="10735" width="5.7265625" style="4" customWidth="1"/>
    <col min="10736" max="10736" width="1.7265625" style="4" customWidth="1"/>
    <col min="10737" max="10737" width="39.453125" style="4" customWidth="1"/>
    <col min="10738" max="10738" width="46.1796875" style="4" customWidth="1"/>
    <col min="10739" max="10749" width="20.7265625" style="4" customWidth="1"/>
    <col min="10750" max="10988" width="8.81640625" style="4"/>
    <col min="10989" max="10989" width="6.7265625" style="4" customWidth="1"/>
    <col min="10990" max="10990" width="4.453125" style="4" customWidth="1"/>
    <col min="10991" max="10991" width="5.7265625" style="4" customWidth="1"/>
    <col min="10992" max="10992" width="1.7265625" style="4" customWidth="1"/>
    <col min="10993" max="10993" width="39.453125" style="4" customWidth="1"/>
    <col min="10994" max="10994" width="46.1796875" style="4" customWidth="1"/>
    <col min="10995" max="11005" width="20.7265625" style="4" customWidth="1"/>
    <col min="11006" max="11244" width="8.81640625" style="4"/>
    <col min="11245" max="11245" width="6.7265625" style="4" customWidth="1"/>
    <col min="11246" max="11246" width="4.453125" style="4" customWidth="1"/>
    <col min="11247" max="11247" width="5.7265625" style="4" customWidth="1"/>
    <col min="11248" max="11248" width="1.7265625" style="4" customWidth="1"/>
    <col min="11249" max="11249" width="39.453125" style="4" customWidth="1"/>
    <col min="11250" max="11250" width="46.1796875" style="4" customWidth="1"/>
    <col min="11251" max="11261" width="20.7265625" style="4" customWidth="1"/>
    <col min="11262" max="11500" width="8.81640625" style="4"/>
    <col min="11501" max="11501" width="6.7265625" style="4" customWidth="1"/>
    <col min="11502" max="11502" width="4.453125" style="4" customWidth="1"/>
    <col min="11503" max="11503" width="5.7265625" style="4" customWidth="1"/>
    <col min="11504" max="11504" width="1.7265625" style="4" customWidth="1"/>
    <col min="11505" max="11505" width="39.453125" style="4" customWidth="1"/>
    <col min="11506" max="11506" width="46.1796875" style="4" customWidth="1"/>
    <col min="11507" max="11517" width="20.7265625" style="4" customWidth="1"/>
    <col min="11518" max="11756" width="8.81640625" style="4"/>
    <col min="11757" max="11757" width="6.7265625" style="4" customWidth="1"/>
    <col min="11758" max="11758" width="4.453125" style="4" customWidth="1"/>
    <col min="11759" max="11759" width="5.7265625" style="4" customWidth="1"/>
    <col min="11760" max="11760" width="1.7265625" style="4" customWidth="1"/>
    <col min="11761" max="11761" width="39.453125" style="4" customWidth="1"/>
    <col min="11762" max="11762" width="46.1796875" style="4" customWidth="1"/>
    <col min="11763" max="11773" width="20.7265625" style="4" customWidth="1"/>
    <col min="11774" max="12012" width="8.81640625" style="4"/>
    <col min="12013" max="12013" width="6.7265625" style="4" customWidth="1"/>
    <col min="12014" max="12014" width="4.453125" style="4" customWidth="1"/>
    <col min="12015" max="12015" width="5.7265625" style="4" customWidth="1"/>
    <col min="12016" max="12016" width="1.7265625" style="4" customWidth="1"/>
    <col min="12017" max="12017" width="39.453125" style="4" customWidth="1"/>
    <col min="12018" max="12018" width="46.1796875" style="4" customWidth="1"/>
    <col min="12019" max="12029" width="20.7265625" style="4" customWidth="1"/>
    <col min="12030" max="12268" width="8.81640625" style="4"/>
    <col min="12269" max="12269" width="6.7265625" style="4" customWidth="1"/>
    <col min="12270" max="12270" width="4.453125" style="4" customWidth="1"/>
    <col min="12271" max="12271" width="5.7265625" style="4" customWidth="1"/>
    <col min="12272" max="12272" width="1.7265625" style="4" customWidth="1"/>
    <col min="12273" max="12273" width="39.453125" style="4" customWidth="1"/>
    <col min="12274" max="12274" width="46.1796875" style="4" customWidth="1"/>
    <col min="12275" max="12285" width="20.7265625" style="4" customWidth="1"/>
    <col min="12286" max="12524" width="8.81640625" style="4"/>
    <col min="12525" max="12525" width="6.7265625" style="4" customWidth="1"/>
    <col min="12526" max="12526" width="4.453125" style="4" customWidth="1"/>
    <col min="12527" max="12527" width="5.7265625" style="4" customWidth="1"/>
    <col min="12528" max="12528" width="1.7265625" style="4" customWidth="1"/>
    <col min="12529" max="12529" width="39.453125" style="4" customWidth="1"/>
    <col min="12530" max="12530" width="46.1796875" style="4" customWidth="1"/>
    <col min="12531" max="12541" width="20.7265625" style="4" customWidth="1"/>
    <col min="12542" max="12780" width="8.81640625" style="4"/>
    <col min="12781" max="12781" width="6.7265625" style="4" customWidth="1"/>
    <col min="12782" max="12782" width="4.453125" style="4" customWidth="1"/>
    <col min="12783" max="12783" width="5.7265625" style="4" customWidth="1"/>
    <col min="12784" max="12784" width="1.7265625" style="4" customWidth="1"/>
    <col min="12785" max="12785" width="39.453125" style="4" customWidth="1"/>
    <col min="12786" max="12786" width="46.1796875" style="4" customWidth="1"/>
    <col min="12787" max="12797" width="20.7265625" style="4" customWidth="1"/>
    <col min="12798" max="13036" width="8.81640625" style="4"/>
    <col min="13037" max="13037" width="6.7265625" style="4" customWidth="1"/>
    <col min="13038" max="13038" width="4.453125" style="4" customWidth="1"/>
    <col min="13039" max="13039" width="5.7265625" style="4" customWidth="1"/>
    <col min="13040" max="13040" width="1.7265625" style="4" customWidth="1"/>
    <col min="13041" max="13041" width="39.453125" style="4" customWidth="1"/>
    <col min="13042" max="13042" width="46.1796875" style="4" customWidth="1"/>
    <col min="13043" max="13053" width="20.7265625" style="4" customWidth="1"/>
    <col min="13054" max="13292" width="8.81640625" style="4"/>
    <col min="13293" max="13293" width="6.7265625" style="4" customWidth="1"/>
    <col min="13294" max="13294" width="4.453125" style="4" customWidth="1"/>
    <col min="13295" max="13295" width="5.7265625" style="4" customWidth="1"/>
    <col min="13296" max="13296" width="1.7265625" style="4" customWidth="1"/>
    <col min="13297" max="13297" width="39.453125" style="4" customWidth="1"/>
    <col min="13298" max="13298" width="46.1796875" style="4" customWidth="1"/>
    <col min="13299" max="13309" width="20.7265625" style="4" customWidth="1"/>
    <col min="13310" max="13548" width="8.81640625" style="4"/>
    <col min="13549" max="13549" width="6.7265625" style="4" customWidth="1"/>
    <col min="13550" max="13550" width="4.453125" style="4" customWidth="1"/>
    <col min="13551" max="13551" width="5.7265625" style="4" customWidth="1"/>
    <col min="13552" max="13552" width="1.7265625" style="4" customWidth="1"/>
    <col min="13553" max="13553" width="39.453125" style="4" customWidth="1"/>
    <col min="13554" max="13554" width="46.1796875" style="4" customWidth="1"/>
    <col min="13555" max="13565" width="20.7265625" style="4" customWidth="1"/>
    <col min="13566" max="13804" width="8.81640625" style="4"/>
    <col min="13805" max="13805" width="6.7265625" style="4" customWidth="1"/>
    <col min="13806" max="13806" width="4.453125" style="4" customWidth="1"/>
    <col min="13807" max="13807" width="5.7265625" style="4" customWidth="1"/>
    <col min="13808" max="13808" width="1.7265625" style="4" customWidth="1"/>
    <col min="13809" max="13809" width="39.453125" style="4" customWidth="1"/>
    <col min="13810" max="13810" width="46.1796875" style="4" customWidth="1"/>
    <col min="13811" max="13821" width="20.7265625" style="4" customWidth="1"/>
    <col min="13822" max="14060" width="8.81640625" style="4"/>
    <col min="14061" max="14061" width="6.7265625" style="4" customWidth="1"/>
    <col min="14062" max="14062" width="4.453125" style="4" customWidth="1"/>
    <col min="14063" max="14063" width="5.7265625" style="4" customWidth="1"/>
    <col min="14064" max="14064" width="1.7265625" style="4" customWidth="1"/>
    <col min="14065" max="14065" width="39.453125" style="4" customWidth="1"/>
    <col min="14066" max="14066" width="46.1796875" style="4" customWidth="1"/>
    <col min="14067" max="14077" width="20.7265625" style="4" customWidth="1"/>
    <col min="14078" max="14316" width="8.81640625" style="4"/>
    <col min="14317" max="14317" width="6.7265625" style="4" customWidth="1"/>
    <col min="14318" max="14318" width="4.453125" style="4" customWidth="1"/>
    <col min="14319" max="14319" width="5.7265625" style="4" customWidth="1"/>
    <col min="14320" max="14320" width="1.7265625" style="4" customWidth="1"/>
    <col min="14321" max="14321" width="39.453125" style="4" customWidth="1"/>
    <col min="14322" max="14322" width="46.1796875" style="4" customWidth="1"/>
    <col min="14323" max="14333" width="20.7265625" style="4" customWidth="1"/>
    <col min="14334" max="14572" width="8.81640625" style="4"/>
    <col min="14573" max="14573" width="6.7265625" style="4" customWidth="1"/>
    <col min="14574" max="14574" width="4.453125" style="4" customWidth="1"/>
    <col min="14575" max="14575" width="5.7265625" style="4" customWidth="1"/>
    <col min="14576" max="14576" width="1.7265625" style="4" customWidth="1"/>
    <col min="14577" max="14577" width="39.453125" style="4" customWidth="1"/>
    <col min="14578" max="14578" width="46.1796875" style="4" customWidth="1"/>
    <col min="14579" max="14589" width="20.7265625" style="4" customWidth="1"/>
    <col min="14590" max="14828" width="8.81640625" style="4"/>
    <col min="14829" max="14829" width="6.7265625" style="4" customWidth="1"/>
    <col min="14830" max="14830" width="4.453125" style="4" customWidth="1"/>
    <col min="14831" max="14831" width="5.7265625" style="4" customWidth="1"/>
    <col min="14832" max="14832" width="1.7265625" style="4" customWidth="1"/>
    <col min="14833" max="14833" width="39.453125" style="4" customWidth="1"/>
    <col min="14834" max="14834" width="46.1796875" style="4" customWidth="1"/>
    <col min="14835" max="14845" width="20.7265625" style="4" customWidth="1"/>
    <col min="14846" max="15084" width="8.81640625" style="4"/>
    <col min="15085" max="15085" width="6.7265625" style="4" customWidth="1"/>
    <col min="15086" max="15086" width="4.453125" style="4" customWidth="1"/>
    <col min="15087" max="15087" width="5.7265625" style="4" customWidth="1"/>
    <col min="15088" max="15088" width="1.7265625" style="4" customWidth="1"/>
    <col min="15089" max="15089" width="39.453125" style="4" customWidth="1"/>
    <col min="15090" max="15090" width="46.1796875" style="4" customWidth="1"/>
    <col min="15091" max="15101" width="20.7265625" style="4" customWidth="1"/>
    <col min="15102" max="15340" width="8.81640625" style="4"/>
    <col min="15341" max="15341" width="6.7265625" style="4" customWidth="1"/>
    <col min="15342" max="15342" width="4.453125" style="4" customWidth="1"/>
    <col min="15343" max="15343" width="5.7265625" style="4" customWidth="1"/>
    <col min="15344" max="15344" width="1.7265625" style="4" customWidth="1"/>
    <col min="15345" max="15345" width="39.453125" style="4" customWidth="1"/>
    <col min="15346" max="15346" width="46.1796875" style="4" customWidth="1"/>
    <col min="15347" max="15357" width="20.7265625" style="4" customWidth="1"/>
    <col min="15358" max="15596" width="8.81640625" style="4"/>
    <col min="15597" max="15597" width="6.7265625" style="4" customWidth="1"/>
    <col min="15598" max="15598" width="4.453125" style="4" customWidth="1"/>
    <col min="15599" max="15599" width="5.7265625" style="4" customWidth="1"/>
    <col min="15600" max="15600" width="1.7265625" style="4" customWidth="1"/>
    <col min="15601" max="15601" width="39.453125" style="4" customWidth="1"/>
    <col min="15602" max="15602" width="46.1796875" style="4" customWidth="1"/>
    <col min="15603" max="15613" width="20.7265625" style="4" customWidth="1"/>
    <col min="15614" max="15852" width="8.81640625" style="4"/>
    <col min="15853" max="15853" width="6.7265625" style="4" customWidth="1"/>
    <col min="15854" max="15854" width="4.453125" style="4" customWidth="1"/>
    <col min="15855" max="15855" width="5.7265625" style="4" customWidth="1"/>
    <col min="15856" max="15856" width="1.7265625" style="4" customWidth="1"/>
    <col min="15857" max="15857" width="39.453125" style="4" customWidth="1"/>
    <col min="15858" max="15858" width="46.1796875" style="4" customWidth="1"/>
    <col min="15859" max="15869" width="20.7265625" style="4" customWidth="1"/>
    <col min="15870" max="16108" width="8.81640625" style="4"/>
    <col min="16109" max="16109" width="6.7265625" style="4" customWidth="1"/>
    <col min="16110" max="16110" width="4.453125" style="4" customWidth="1"/>
    <col min="16111" max="16111" width="5.7265625" style="4" customWidth="1"/>
    <col min="16112" max="16112" width="1.7265625" style="4" customWidth="1"/>
    <col min="16113" max="16113" width="39.453125" style="4" customWidth="1"/>
    <col min="16114" max="16114" width="46.1796875" style="4" customWidth="1"/>
    <col min="16115" max="16125" width="20.7265625" style="4" customWidth="1"/>
    <col min="16126" max="16384" width="8.81640625" style="4"/>
  </cols>
  <sheetData>
    <row r="1" spans="1:20" s="3" customFormat="1" ht="41.25" customHeight="1" x14ac:dyDescent="0.85">
      <c r="A1" s="1"/>
      <c r="B1" s="2" t="s">
        <v>0</v>
      </c>
      <c r="C1" s="1"/>
      <c r="D1" s="1"/>
      <c r="E1" s="1"/>
      <c r="F1" s="1"/>
      <c r="G1" s="1"/>
      <c r="H1" s="1"/>
      <c r="I1" s="1"/>
      <c r="J1" s="1"/>
      <c r="K1" s="1"/>
      <c r="L1" s="1"/>
      <c r="M1" s="1"/>
      <c r="N1" s="1"/>
      <c r="O1" s="1"/>
      <c r="P1" s="1"/>
      <c r="Q1" s="1"/>
      <c r="R1" s="1"/>
      <c r="S1" s="1"/>
      <c r="T1" s="1"/>
    </row>
    <row r="2" spans="1:20" s="27" customFormat="1" ht="21" customHeight="1" x14ac:dyDescent="0.35">
      <c r="A2" s="24"/>
      <c r="B2" s="25"/>
      <c r="C2" s="24"/>
      <c r="D2" s="24"/>
      <c r="E2" s="24"/>
      <c r="F2" s="26"/>
      <c r="G2" s="26"/>
      <c r="H2" s="26"/>
      <c r="I2" s="26"/>
      <c r="J2" s="26"/>
      <c r="K2" s="26"/>
      <c r="L2" s="24"/>
      <c r="M2" s="24"/>
      <c r="N2" s="24"/>
      <c r="O2" s="24"/>
      <c r="P2" s="24"/>
      <c r="Q2" s="24"/>
      <c r="R2" s="24"/>
      <c r="S2" s="24"/>
      <c r="T2" s="24"/>
    </row>
    <row r="3" spans="1:20" s="14" customFormat="1" ht="34.5" customHeight="1" thickBot="1" x14ac:dyDescent="0.45">
      <c r="A3" s="28"/>
      <c r="B3" s="28"/>
      <c r="C3" s="28"/>
      <c r="D3" s="28"/>
      <c r="E3" s="28"/>
      <c r="F3" s="28"/>
      <c r="G3" s="28">
        <v>2006</v>
      </c>
      <c r="H3" s="28">
        <v>2007</v>
      </c>
      <c r="I3" s="28">
        <v>2008</v>
      </c>
      <c r="J3" s="28">
        <v>2009</v>
      </c>
      <c r="K3" s="28">
        <v>2010</v>
      </c>
      <c r="L3" s="28">
        <v>2011</v>
      </c>
      <c r="M3" s="28">
        <v>2012</v>
      </c>
      <c r="N3" s="28">
        <v>2013</v>
      </c>
      <c r="O3" s="28">
        <v>2014</v>
      </c>
      <c r="P3" s="28">
        <v>2015</v>
      </c>
      <c r="Q3" s="28">
        <v>2016</v>
      </c>
      <c r="R3" s="28">
        <v>2017</v>
      </c>
      <c r="S3" s="28">
        <v>2018</v>
      </c>
      <c r="T3" s="28">
        <v>2019</v>
      </c>
    </row>
    <row r="4" spans="1:20" s="14" customFormat="1" ht="21" customHeight="1" thickTop="1" x14ac:dyDescent="0.6">
      <c r="A4" s="18"/>
      <c r="B4" s="29"/>
      <c r="C4" s="30"/>
      <c r="D4" s="30"/>
      <c r="E4" s="30"/>
      <c r="F4" s="18"/>
      <c r="H4" s="30"/>
      <c r="I4" s="30"/>
      <c r="J4" s="30"/>
      <c r="K4" s="30"/>
      <c r="L4" s="30"/>
      <c r="M4" s="30"/>
      <c r="N4" s="30"/>
      <c r="O4" s="30"/>
      <c r="P4" s="30"/>
      <c r="Q4" s="30"/>
      <c r="R4" s="30"/>
      <c r="S4" s="30"/>
      <c r="T4" s="30"/>
    </row>
    <row r="5" spans="1:20" s="14" customFormat="1" ht="31.15" customHeight="1" x14ac:dyDescent="0.65">
      <c r="A5" s="18"/>
      <c r="B5" s="31" t="s">
        <v>1</v>
      </c>
      <c r="C5" s="32" t="s">
        <v>2</v>
      </c>
      <c r="D5" s="32"/>
      <c r="E5" s="32"/>
      <c r="F5" s="18"/>
      <c r="G5" s="33">
        <v>6931</v>
      </c>
      <c r="H5" s="33">
        <v>7384</v>
      </c>
      <c r="I5" s="33">
        <v>7841</v>
      </c>
      <c r="J5" s="33">
        <v>8323</v>
      </c>
      <c r="K5" s="33">
        <v>9030</v>
      </c>
      <c r="L5" s="33">
        <v>9646</v>
      </c>
      <c r="M5" s="33">
        <v>10225</v>
      </c>
      <c r="N5" s="33">
        <v>10953</v>
      </c>
      <c r="O5" s="33">
        <v>11733</v>
      </c>
      <c r="P5" s="33">
        <v>12459</v>
      </c>
      <c r="Q5" s="33">
        <v>12967</v>
      </c>
      <c r="R5" s="33">
        <v>13386</v>
      </c>
      <c r="S5" s="33">
        <v>13766</v>
      </c>
      <c r="T5" s="33">
        <v>14279</v>
      </c>
    </row>
    <row r="6" spans="1:20" s="14" customFormat="1" ht="28" customHeight="1" x14ac:dyDescent="0.6">
      <c r="A6" s="18"/>
      <c r="B6" s="34"/>
      <c r="C6" s="30" t="s">
        <v>3</v>
      </c>
      <c r="D6" s="30"/>
      <c r="E6" s="30"/>
      <c r="F6" s="18"/>
      <c r="G6" s="35">
        <v>3505</v>
      </c>
      <c r="H6" s="35">
        <v>3911</v>
      </c>
      <c r="I6" s="35">
        <v>4297</v>
      </c>
      <c r="J6" s="35">
        <v>4610</v>
      </c>
      <c r="K6" s="35">
        <v>5180</v>
      </c>
      <c r="L6" s="35">
        <v>5621</v>
      </c>
      <c r="M6" s="35">
        <v>6131</v>
      </c>
      <c r="N6" s="35">
        <v>6661</v>
      </c>
      <c r="O6" s="35">
        <v>7330</v>
      </c>
      <c r="P6" s="35">
        <v>7909</v>
      </c>
      <c r="Q6" s="35">
        <v>8358</v>
      </c>
      <c r="R6" s="35">
        <v>8573</v>
      </c>
      <c r="S6" s="35">
        <v>8819</v>
      </c>
      <c r="T6" s="35">
        <v>9030</v>
      </c>
    </row>
    <row r="7" spans="1:20" s="14" customFormat="1" ht="28" customHeight="1" x14ac:dyDescent="0.6">
      <c r="A7" s="18"/>
      <c r="B7" s="34"/>
      <c r="C7" s="30" t="s">
        <v>4</v>
      </c>
      <c r="D7" s="30"/>
      <c r="E7" s="30"/>
      <c r="F7" s="18"/>
      <c r="G7" s="35">
        <v>2966</v>
      </c>
      <c r="H7" s="35">
        <v>3004</v>
      </c>
      <c r="I7" s="35">
        <v>3051</v>
      </c>
      <c r="J7" s="35">
        <v>3123</v>
      </c>
      <c r="K7" s="35">
        <v>3310</v>
      </c>
      <c r="L7" s="35">
        <v>3449</v>
      </c>
      <c r="M7" s="35">
        <v>3515</v>
      </c>
      <c r="N7" s="35">
        <v>3678</v>
      </c>
      <c r="O7" s="35">
        <v>3790</v>
      </c>
      <c r="P7" s="35">
        <v>3914</v>
      </c>
      <c r="Q7" s="35">
        <v>3979</v>
      </c>
      <c r="R7" s="35">
        <v>4107</v>
      </c>
      <c r="S7" s="35">
        <v>4225</v>
      </c>
      <c r="T7" s="35">
        <v>4439</v>
      </c>
    </row>
    <row r="8" spans="1:20" s="14" customFormat="1" ht="28" customHeight="1" x14ac:dyDescent="0.6">
      <c r="A8" s="18"/>
      <c r="B8" s="36"/>
      <c r="C8" s="30" t="s">
        <v>5</v>
      </c>
      <c r="D8" s="30"/>
      <c r="E8" s="30"/>
      <c r="F8" s="18"/>
      <c r="G8" s="35">
        <v>460</v>
      </c>
      <c r="H8" s="35">
        <v>469</v>
      </c>
      <c r="I8" s="35">
        <v>493</v>
      </c>
      <c r="J8" s="35">
        <v>590</v>
      </c>
      <c r="K8" s="35">
        <v>540</v>
      </c>
      <c r="L8" s="35">
        <v>576</v>
      </c>
      <c r="M8" s="35">
        <v>579</v>
      </c>
      <c r="N8" s="35">
        <v>614</v>
      </c>
      <c r="O8" s="35">
        <v>613</v>
      </c>
      <c r="P8" s="35">
        <v>636</v>
      </c>
      <c r="Q8" s="35">
        <v>630</v>
      </c>
      <c r="R8" s="35">
        <v>706</v>
      </c>
      <c r="S8" s="35">
        <v>722</v>
      </c>
      <c r="T8" s="35">
        <v>810</v>
      </c>
    </row>
    <row r="9" spans="1:20" s="14" customFormat="1" ht="28" customHeight="1" x14ac:dyDescent="0.6">
      <c r="A9" s="18"/>
      <c r="B9" s="36"/>
      <c r="C9" s="30" t="s">
        <v>6</v>
      </c>
      <c r="D9" s="30"/>
      <c r="E9" s="30"/>
      <c r="F9" s="18"/>
      <c r="G9" s="37">
        <v>635.02597027845911</v>
      </c>
      <c r="H9" s="37">
        <v>621.42456663055259</v>
      </c>
      <c r="I9" s="37">
        <v>617.1911745950772</v>
      </c>
      <c r="J9" s="37">
        <v>599.25183227201728</v>
      </c>
      <c r="K9" s="37">
        <v>562.20730897009969</v>
      </c>
      <c r="L9" s="37">
        <v>537.3924942981547</v>
      </c>
      <c r="M9" s="37">
        <v>519.55374083129584</v>
      </c>
      <c r="N9" s="37">
        <v>492.93910344197934</v>
      </c>
      <c r="O9" s="37">
        <v>466.18290292337849</v>
      </c>
      <c r="P9" s="37">
        <v>444.25732402279476</v>
      </c>
      <c r="Q9" s="37">
        <v>432.4271612554947</v>
      </c>
      <c r="R9" s="37">
        <v>419.26288659793812</v>
      </c>
      <c r="S9" s="37">
        <v>409.60889147174197</v>
      </c>
      <c r="T9" s="37">
        <v>399</v>
      </c>
    </row>
    <row r="10" spans="1:20" s="14" customFormat="1" ht="28" customHeight="1" x14ac:dyDescent="0.6">
      <c r="A10" s="18"/>
      <c r="B10" s="36"/>
      <c r="C10" s="30" t="s">
        <v>7</v>
      </c>
      <c r="D10" s="30"/>
      <c r="E10" s="30"/>
      <c r="F10" s="18"/>
      <c r="G10" s="38">
        <v>1.5747387458208988</v>
      </c>
      <c r="H10" s="38">
        <v>1.6092057728295717</v>
      </c>
      <c r="I10" s="38">
        <v>1.6202435179927412</v>
      </c>
      <c r="J10" s="38">
        <v>1.668747505049049</v>
      </c>
      <c r="K10" s="38">
        <v>1.7787033075608483</v>
      </c>
      <c r="L10" s="38">
        <v>1.8608373034796848</v>
      </c>
      <c r="M10" s="38">
        <v>1.9247287073710238</v>
      </c>
      <c r="N10" s="38">
        <v>2.0286481494720845</v>
      </c>
      <c r="O10" s="38">
        <v>2.145080812121416</v>
      </c>
      <c r="P10" s="38">
        <v>2.2509476961345274</v>
      </c>
      <c r="Q10" s="38">
        <v>2.3125281887859055</v>
      </c>
      <c r="R10" s="38">
        <v>2.3851383749093276</v>
      </c>
      <c r="S10" s="38">
        <v>2.4413532538489529</v>
      </c>
      <c r="T10" s="38">
        <v>2.5</v>
      </c>
    </row>
    <row r="11" spans="1:20" s="14" customFormat="1" ht="19.5" customHeight="1" x14ac:dyDescent="0.4">
      <c r="A11" s="18"/>
      <c r="B11" s="39"/>
      <c r="C11" s="18"/>
      <c r="D11" s="18"/>
      <c r="E11" s="18"/>
      <c r="F11" s="18"/>
      <c r="G11" s="18"/>
      <c r="H11" s="18"/>
      <c r="I11" s="18"/>
      <c r="J11" s="18"/>
      <c r="K11" s="18"/>
      <c r="L11" s="18"/>
      <c r="M11" s="18"/>
      <c r="N11" s="18"/>
      <c r="O11" s="18"/>
      <c r="P11" s="18"/>
      <c r="Q11" s="18"/>
      <c r="R11" s="18"/>
      <c r="S11" s="18"/>
      <c r="T11" s="18"/>
    </row>
    <row r="12" spans="1:20" s="7" customFormat="1" ht="30" customHeight="1" x14ac:dyDescent="0.6">
      <c r="B12" s="40"/>
      <c r="C12" s="41" t="s">
        <v>8</v>
      </c>
    </row>
    <row r="13" spans="1:20" s="7" customFormat="1" ht="10" customHeight="1" x14ac:dyDescent="0.6">
      <c r="B13" s="40"/>
      <c r="C13" s="41"/>
    </row>
    <row r="14" spans="1:20" s="42" customFormat="1" ht="30" customHeight="1" x14ac:dyDescent="0.65">
      <c r="B14" s="43"/>
      <c r="C14" s="32" t="s">
        <v>9</v>
      </c>
      <c r="G14" s="10" t="s">
        <v>10</v>
      </c>
      <c r="H14" s="10" t="s">
        <v>10</v>
      </c>
      <c r="I14" s="6">
        <v>2962</v>
      </c>
      <c r="J14" s="6">
        <v>3180</v>
      </c>
      <c r="K14" s="6">
        <v>3374</v>
      </c>
      <c r="L14" s="6">
        <v>3635</v>
      </c>
      <c r="M14" s="6">
        <v>3867</v>
      </c>
      <c r="N14" s="6">
        <v>4124</v>
      </c>
      <c r="O14" s="6">
        <v>4485</v>
      </c>
      <c r="P14" s="6">
        <v>4788</v>
      </c>
      <c r="Q14" s="6">
        <v>5047</v>
      </c>
      <c r="R14" s="6">
        <v>5338</v>
      </c>
      <c r="S14" s="6">
        <f t="shared" ref="S14:T14" si="0">SUM(S15:S17)</f>
        <v>5615</v>
      </c>
      <c r="T14" s="6">
        <f t="shared" si="0"/>
        <v>5881</v>
      </c>
    </row>
    <row r="15" spans="1:20" s="7" customFormat="1" ht="30" customHeight="1" x14ac:dyDescent="0.6">
      <c r="B15" s="34"/>
      <c r="C15" s="30" t="s">
        <v>3</v>
      </c>
      <c r="E15" s="30"/>
      <c r="G15" s="11" t="s">
        <v>10</v>
      </c>
      <c r="H15" s="11" t="s">
        <v>10</v>
      </c>
      <c r="I15" s="8">
        <v>1723</v>
      </c>
      <c r="J15" s="8">
        <v>1855</v>
      </c>
      <c r="K15" s="8">
        <v>1996</v>
      </c>
      <c r="L15" s="8">
        <v>2165</v>
      </c>
      <c r="M15" s="8">
        <v>2342</v>
      </c>
      <c r="N15" s="8">
        <v>2511</v>
      </c>
      <c r="O15" s="8">
        <v>2829</v>
      </c>
      <c r="P15" s="8">
        <v>3052</v>
      </c>
      <c r="Q15" s="8">
        <v>3299</v>
      </c>
      <c r="R15" s="8">
        <v>3523</v>
      </c>
      <c r="S15" s="8">
        <v>3741</v>
      </c>
      <c r="T15" s="8">
        <v>3864</v>
      </c>
    </row>
    <row r="16" spans="1:20" s="7" customFormat="1" ht="30" customHeight="1" x14ac:dyDescent="0.6">
      <c r="B16" s="34"/>
      <c r="C16" s="30" t="s">
        <v>4</v>
      </c>
      <c r="E16" s="30"/>
      <c r="G16" s="11" t="s">
        <v>10</v>
      </c>
      <c r="H16" s="11" t="s">
        <v>10</v>
      </c>
      <c r="I16" s="8">
        <v>1046</v>
      </c>
      <c r="J16" s="8">
        <v>1082</v>
      </c>
      <c r="K16" s="8">
        <v>1151</v>
      </c>
      <c r="L16" s="8">
        <v>1229</v>
      </c>
      <c r="M16" s="8">
        <v>1293</v>
      </c>
      <c r="N16" s="8">
        <v>1351</v>
      </c>
      <c r="O16" s="8">
        <v>1411</v>
      </c>
      <c r="P16" s="8">
        <v>1470</v>
      </c>
      <c r="Q16" s="8">
        <v>1485</v>
      </c>
      <c r="R16" s="8">
        <v>1528</v>
      </c>
      <c r="S16" s="8">
        <v>1565</v>
      </c>
      <c r="T16" s="8">
        <v>1682</v>
      </c>
    </row>
    <row r="17" spans="2:20" s="7" customFormat="1" ht="30" customHeight="1" x14ac:dyDescent="0.6">
      <c r="B17" s="44"/>
      <c r="C17" s="7" t="s">
        <v>5</v>
      </c>
      <c r="G17" s="11" t="s">
        <v>10</v>
      </c>
      <c r="H17" s="11" t="s">
        <v>10</v>
      </c>
      <c r="I17" s="8">
        <v>193</v>
      </c>
      <c r="J17" s="8">
        <v>243</v>
      </c>
      <c r="K17" s="8">
        <v>227</v>
      </c>
      <c r="L17" s="8">
        <v>241</v>
      </c>
      <c r="M17" s="8">
        <v>232</v>
      </c>
      <c r="N17" s="8">
        <v>262</v>
      </c>
      <c r="O17" s="8">
        <v>245</v>
      </c>
      <c r="P17" s="8">
        <v>266</v>
      </c>
      <c r="Q17" s="8">
        <v>263</v>
      </c>
      <c r="R17" s="8">
        <v>287</v>
      </c>
      <c r="S17" s="8">
        <v>309</v>
      </c>
      <c r="T17" s="8">
        <v>335</v>
      </c>
    </row>
    <row r="18" spans="2:20" s="7" customFormat="1" ht="22.5" customHeight="1" x14ac:dyDescent="0.6">
      <c r="B18" s="40"/>
    </row>
    <row r="19" spans="2:20" s="42" customFormat="1" ht="30" customHeight="1" x14ac:dyDescent="0.65">
      <c r="B19" s="43"/>
      <c r="C19" s="32" t="s">
        <v>11</v>
      </c>
      <c r="G19" s="10" t="s">
        <v>10</v>
      </c>
      <c r="H19" s="10" t="s">
        <v>10</v>
      </c>
      <c r="I19" s="6">
        <v>4879</v>
      </c>
      <c r="J19" s="6">
        <v>5143</v>
      </c>
      <c r="K19" s="6">
        <v>5656</v>
      </c>
      <c r="L19" s="6">
        <v>6011</v>
      </c>
      <c r="M19" s="6">
        <v>6358</v>
      </c>
      <c r="N19" s="6">
        <v>6829</v>
      </c>
      <c r="O19" s="6">
        <v>7248</v>
      </c>
      <c r="P19" s="6">
        <v>7671</v>
      </c>
      <c r="Q19" s="6">
        <v>7920</v>
      </c>
      <c r="R19" s="6">
        <v>8048</v>
      </c>
      <c r="S19" s="6">
        <v>8151</v>
      </c>
      <c r="T19" s="6">
        <f t="shared" ref="T19" si="1">SUM(T20:T22)</f>
        <v>8398</v>
      </c>
    </row>
    <row r="20" spans="2:20" s="7" customFormat="1" ht="30" customHeight="1" x14ac:dyDescent="0.6">
      <c r="B20" s="34"/>
      <c r="C20" s="30" t="s">
        <v>3</v>
      </c>
      <c r="E20" s="30"/>
      <c r="G20" s="11" t="s">
        <v>10</v>
      </c>
      <c r="H20" s="11" t="s">
        <v>10</v>
      </c>
      <c r="I20" s="8">
        <v>2574</v>
      </c>
      <c r="J20" s="8">
        <v>2755</v>
      </c>
      <c r="K20" s="8">
        <v>3184</v>
      </c>
      <c r="L20" s="8">
        <v>3456</v>
      </c>
      <c r="M20" s="8">
        <v>3789</v>
      </c>
      <c r="N20" s="8">
        <v>4150</v>
      </c>
      <c r="O20" s="8">
        <v>4501</v>
      </c>
      <c r="P20" s="8">
        <v>4857</v>
      </c>
      <c r="Q20" s="8">
        <v>5059</v>
      </c>
      <c r="R20" s="8">
        <v>5050</v>
      </c>
      <c r="S20" s="8">
        <v>5078</v>
      </c>
      <c r="T20" s="8">
        <v>5166</v>
      </c>
    </row>
    <row r="21" spans="2:20" s="7" customFormat="1" ht="30" customHeight="1" x14ac:dyDescent="0.6">
      <c r="B21" s="34"/>
      <c r="C21" s="30" t="s">
        <v>4</v>
      </c>
      <c r="E21" s="30"/>
      <c r="G21" s="11" t="s">
        <v>10</v>
      </c>
      <c r="H21" s="11" t="s">
        <v>10</v>
      </c>
      <c r="I21" s="8">
        <v>2005</v>
      </c>
      <c r="J21" s="8">
        <v>2041</v>
      </c>
      <c r="K21" s="8">
        <v>2159</v>
      </c>
      <c r="L21" s="8">
        <v>2220</v>
      </c>
      <c r="M21" s="8">
        <v>2222</v>
      </c>
      <c r="N21" s="8">
        <v>2327</v>
      </c>
      <c r="O21" s="8">
        <v>2379</v>
      </c>
      <c r="P21" s="8">
        <v>2444</v>
      </c>
      <c r="Q21" s="8">
        <v>2494</v>
      </c>
      <c r="R21" s="8">
        <v>2579</v>
      </c>
      <c r="S21" s="8">
        <v>2660</v>
      </c>
      <c r="T21" s="8">
        <v>2757</v>
      </c>
    </row>
    <row r="22" spans="2:20" s="7" customFormat="1" ht="30" customHeight="1" x14ac:dyDescent="0.6">
      <c r="B22" s="44"/>
      <c r="C22" s="7" t="s">
        <v>5</v>
      </c>
      <c r="G22" s="11" t="s">
        <v>10</v>
      </c>
      <c r="H22" s="11" t="s">
        <v>10</v>
      </c>
      <c r="I22" s="8">
        <v>300</v>
      </c>
      <c r="J22" s="8">
        <v>347</v>
      </c>
      <c r="K22" s="8">
        <v>313</v>
      </c>
      <c r="L22" s="8">
        <v>335</v>
      </c>
      <c r="M22" s="8">
        <v>347</v>
      </c>
      <c r="N22" s="8">
        <v>352</v>
      </c>
      <c r="O22" s="8">
        <v>368</v>
      </c>
      <c r="P22" s="8">
        <v>370</v>
      </c>
      <c r="Q22" s="8">
        <v>367</v>
      </c>
      <c r="R22" s="8">
        <v>419</v>
      </c>
      <c r="S22" s="8">
        <v>413</v>
      </c>
      <c r="T22" s="8">
        <v>475</v>
      </c>
    </row>
    <row r="23" spans="2:20" s="7" customFormat="1" ht="22.5" customHeight="1" x14ac:dyDescent="0.6">
      <c r="B23" s="40"/>
    </row>
    <row r="24" spans="2:20" s="7" customFormat="1" ht="30" customHeight="1" x14ac:dyDescent="0.65">
      <c r="B24" s="5" t="s">
        <v>1</v>
      </c>
      <c r="C24" s="42" t="s">
        <v>12</v>
      </c>
      <c r="D24" s="42"/>
      <c r="E24" s="42"/>
      <c r="G24" s="6">
        <v>20927</v>
      </c>
      <c r="H24" s="6">
        <v>22332</v>
      </c>
      <c r="I24" s="6">
        <v>24209</v>
      </c>
      <c r="J24" s="6">
        <v>26792</v>
      </c>
      <c r="K24" s="6">
        <v>29340</v>
      </c>
      <c r="L24" s="6">
        <v>31749</v>
      </c>
      <c r="M24" s="6">
        <v>34507</v>
      </c>
      <c r="N24" s="6">
        <v>36075</v>
      </c>
      <c r="O24" s="6">
        <v>37618</v>
      </c>
      <c r="P24" s="6">
        <v>39005</v>
      </c>
      <c r="Q24" s="6">
        <v>40561</v>
      </c>
      <c r="R24" s="6">
        <v>41440</v>
      </c>
      <c r="S24" s="6">
        <v>42125</v>
      </c>
      <c r="T24" s="6">
        <v>42777</v>
      </c>
    </row>
    <row r="25" spans="2:20" s="7" customFormat="1" ht="30" customHeight="1" x14ac:dyDescent="0.65">
      <c r="B25" s="5"/>
      <c r="C25" s="30" t="s">
        <v>3</v>
      </c>
      <c r="D25" s="32"/>
      <c r="G25" s="8">
        <v>11574</v>
      </c>
      <c r="H25" s="8">
        <v>12294</v>
      </c>
      <c r="I25" s="8">
        <v>13711</v>
      </c>
      <c r="J25" s="8">
        <v>15675</v>
      </c>
      <c r="K25" s="8">
        <v>17613</v>
      </c>
      <c r="L25" s="8">
        <v>19250</v>
      </c>
      <c r="M25" s="8">
        <v>21000</v>
      </c>
      <c r="N25" s="8">
        <v>21707</v>
      </c>
      <c r="O25" s="8">
        <v>22744</v>
      </c>
      <c r="P25" s="8">
        <v>23942</v>
      </c>
      <c r="Q25" s="8">
        <v>24829</v>
      </c>
      <c r="R25" s="8">
        <v>25388</v>
      </c>
      <c r="S25" s="8">
        <v>25636</v>
      </c>
      <c r="T25" s="8">
        <v>26079</v>
      </c>
    </row>
    <row r="26" spans="2:20" s="7" customFormat="1" ht="30" customHeight="1" x14ac:dyDescent="0.65">
      <c r="B26" s="5"/>
      <c r="C26" s="30" t="s">
        <v>4</v>
      </c>
      <c r="D26" s="32"/>
      <c r="G26" s="8">
        <v>6109</v>
      </c>
      <c r="H26" s="8">
        <v>6112</v>
      </c>
      <c r="I26" s="8">
        <v>6224</v>
      </c>
      <c r="J26" s="8">
        <v>6463</v>
      </c>
      <c r="K26" s="8">
        <v>6965</v>
      </c>
      <c r="L26" s="8">
        <v>7709</v>
      </c>
      <c r="M26" s="8">
        <v>8413</v>
      </c>
      <c r="N26" s="8">
        <v>8826</v>
      </c>
      <c r="O26" s="8">
        <v>9002</v>
      </c>
      <c r="P26" s="8">
        <v>9784</v>
      </c>
      <c r="Q26" s="8">
        <v>9985</v>
      </c>
      <c r="R26" s="8">
        <v>10344</v>
      </c>
      <c r="S26" s="8">
        <v>10711</v>
      </c>
      <c r="T26" s="8">
        <v>11180</v>
      </c>
    </row>
    <row r="27" spans="2:20" s="7" customFormat="1" ht="30" customHeight="1" x14ac:dyDescent="0.6">
      <c r="B27" s="5"/>
      <c r="C27" s="7" t="s">
        <v>5</v>
      </c>
      <c r="G27" s="8">
        <v>3244</v>
      </c>
      <c r="H27" s="8">
        <v>3926</v>
      </c>
      <c r="I27" s="8">
        <v>4274</v>
      </c>
      <c r="J27" s="8">
        <v>4654</v>
      </c>
      <c r="K27" s="8">
        <v>4762</v>
      </c>
      <c r="L27" s="8">
        <v>4790</v>
      </c>
      <c r="M27" s="8">
        <v>5094</v>
      </c>
      <c r="N27" s="8">
        <v>5542</v>
      </c>
      <c r="O27" s="8">
        <v>5872</v>
      </c>
      <c r="P27" s="8">
        <v>5279</v>
      </c>
      <c r="Q27" s="8">
        <v>5747</v>
      </c>
      <c r="R27" s="8">
        <v>5708</v>
      </c>
      <c r="S27" s="8">
        <v>5778</v>
      </c>
      <c r="T27" s="8">
        <v>5518</v>
      </c>
    </row>
    <row r="28" spans="2:20" s="7" customFormat="1" ht="30" customHeight="1" x14ac:dyDescent="0.65">
      <c r="B28" s="5"/>
      <c r="C28" s="7" t="s">
        <v>13</v>
      </c>
      <c r="D28" s="32"/>
      <c r="E28" s="32"/>
      <c r="G28" s="37">
        <v>210.31992163234099</v>
      </c>
      <c r="H28" s="37">
        <v>205.47192369693713</v>
      </c>
      <c r="I28" s="37">
        <v>199.90069808748814</v>
      </c>
      <c r="J28" s="37">
        <v>186.15904001194386</v>
      </c>
      <c r="K28" s="37">
        <v>173.03108384458076</v>
      </c>
      <c r="L28" s="37">
        <v>163.27090617027309</v>
      </c>
      <c r="M28" s="37">
        <v>153.9524444315646</v>
      </c>
      <c r="N28" s="37">
        <v>149.66492030492032</v>
      </c>
      <c r="O28" s="37">
        <v>145.40177574565368</v>
      </c>
      <c r="P28" s="37">
        <v>141.90493526470965</v>
      </c>
      <c r="Q28" s="37">
        <v>138.243213924706</v>
      </c>
      <c r="R28" s="37">
        <v>135.43081563706565</v>
      </c>
      <c r="S28" s="37">
        <v>133.85581008902076</v>
      </c>
      <c r="T28" s="37">
        <v>133.3326086448325</v>
      </c>
    </row>
    <row r="29" spans="2:20" s="7" customFormat="1" ht="30" customHeight="1" x14ac:dyDescent="0.65">
      <c r="B29" s="5"/>
      <c r="C29" s="30" t="s">
        <v>14</v>
      </c>
      <c r="D29" s="32"/>
      <c r="E29" s="32"/>
      <c r="G29" s="38">
        <v>4.7546613380167289</v>
      </c>
      <c r="H29" s="38">
        <v>4.8668449781730772</v>
      </c>
      <c r="I29" s="38">
        <v>5.0024837810338321</v>
      </c>
      <c r="J29" s="38">
        <v>5.3717509498106599</v>
      </c>
      <c r="K29" s="38">
        <v>5.7793084212442176</v>
      </c>
      <c r="L29" s="38">
        <v>6.124789917911726</v>
      </c>
      <c r="M29" s="38">
        <v>6.4955123232520213</v>
      </c>
      <c r="N29" s="38">
        <v>6.6815924397156454</v>
      </c>
      <c r="O29" s="38">
        <v>6.8774950984729761</v>
      </c>
      <c r="P29" s="38">
        <v>7.0469712567402869</v>
      </c>
      <c r="Q29" s="38">
        <v>7.2336281225684527</v>
      </c>
      <c r="R29" s="38">
        <v>7.383843885869009</v>
      </c>
      <c r="S29" s="38">
        <v>7.4707253972386418</v>
      </c>
      <c r="T29" s="38">
        <v>7.5000407639497304</v>
      </c>
    </row>
    <row r="30" spans="2:20" s="7" customFormat="1" ht="22.5" customHeight="1" x14ac:dyDescent="0.6">
      <c r="B30" s="40"/>
    </row>
    <row r="31" spans="2:20" s="7" customFormat="1" ht="30" customHeight="1" x14ac:dyDescent="0.65">
      <c r="B31" s="5"/>
      <c r="C31" s="41" t="s">
        <v>8</v>
      </c>
      <c r="D31" s="32"/>
      <c r="E31" s="32"/>
      <c r="G31" s="6"/>
      <c r="H31" s="6"/>
      <c r="I31" s="6"/>
      <c r="J31" s="6"/>
      <c r="K31" s="6"/>
      <c r="L31" s="6"/>
      <c r="M31" s="6"/>
      <c r="N31" s="6"/>
      <c r="O31" s="6"/>
      <c r="P31" s="6"/>
      <c r="Q31" s="6"/>
      <c r="R31" s="6"/>
      <c r="S31" s="6"/>
      <c r="T31" s="6"/>
    </row>
    <row r="32" spans="2:20" s="7" customFormat="1" ht="10" customHeight="1" x14ac:dyDescent="0.65">
      <c r="B32" s="5"/>
      <c r="C32" s="45"/>
      <c r="D32" s="32"/>
      <c r="E32" s="32"/>
      <c r="G32" s="6"/>
      <c r="H32" s="6"/>
      <c r="I32" s="6"/>
      <c r="J32" s="6"/>
      <c r="K32" s="6"/>
      <c r="L32" s="6"/>
      <c r="M32" s="6"/>
      <c r="N32" s="6"/>
      <c r="O32" s="6"/>
      <c r="P32" s="6"/>
      <c r="Q32" s="6"/>
      <c r="R32" s="6"/>
      <c r="S32" s="6"/>
      <c r="T32" s="6"/>
    </row>
    <row r="33" spans="2:20" s="42" customFormat="1" ht="30" customHeight="1" x14ac:dyDescent="0.65">
      <c r="B33" s="46"/>
      <c r="C33" s="42" t="s">
        <v>15</v>
      </c>
      <c r="G33" s="6">
        <v>15452</v>
      </c>
      <c r="H33" s="6">
        <v>16504</v>
      </c>
      <c r="I33" s="6">
        <v>17881</v>
      </c>
      <c r="J33" s="6">
        <v>19733</v>
      </c>
      <c r="K33" s="6">
        <v>21575</v>
      </c>
      <c r="L33" s="6">
        <v>23598</v>
      </c>
      <c r="M33" s="6">
        <v>25971</v>
      </c>
      <c r="N33" s="6">
        <v>27556</v>
      </c>
      <c r="O33" s="6">
        <v>28864</v>
      </c>
      <c r="P33" s="6">
        <v>29894</v>
      </c>
      <c r="Q33" s="6">
        <v>31615</v>
      </c>
      <c r="R33" s="6">
        <v>32672</v>
      </c>
      <c r="S33" s="6">
        <v>33614</v>
      </c>
      <c r="T33" s="6">
        <v>34609</v>
      </c>
    </row>
    <row r="34" spans="2:20" s="7" customFormat="1" ht="30" customHeight="1" x14ac:dyDescent="0.6">
      <c r="B34" s="5"/>
      <c r="C34" s="30" t="s">
        <v>3</v>
      </c>
      <c r="G34" s="8">
        <v>8495</v>
      </c>
      <c r="H34" s="8">
        <v>9068</v>
      </c>
      <c r="I34" s="8">
        <v>10113</v>
      </c>
      <c r="J34" s="8">
        <v>11534</v>
      </c>
      <c r="K34" s="8">
        <v>12994</v>
      </c>
      <c r="L34" s="8">
        <v>14494</v>
      </c>
      <c r="M34" s="8">
        <v>15916</v>
      </c>
      <c r="N34" s="8">
        <v>16738</v>
      </c>
      <c r="O34" s="8">
        <v>17667</v>
      </c>
      <c r="P34" s="8">
        <v>18566</v>
      </c>
      <c r="Q34" s="8">
        <v>19618</v>
      </c>
      <c r="R34" s="8">
        <v>20313</v>
      </c>
      <c r="S34" s="8">
        <v>20734</v>
      </c>
      <c r="T34" s="8">
        <v>21373</v>
      </c>
    </row>
    <row r="35" spans="2:20" s="7" customFormat="1" ht="30" customHeight="1" x14ac:dyDescent="0.6">
      <c r="B35" s="5"/>
      <c r="C35" s="30" t="s">
        <v>4</v>
      </c>
      <c r="G35" s="8">
        <v>4566</v>
      </c>
      <c r="H35" s="8">
        <v>4477</v>
      </c>
      <c r="I35" s="8">
        <v>4656</v>
      </c>
      <c r="J35" s="8">
        <v>4831</v>
      </c>
      <c r="K35" s="8">
        <v>5140</v>
      </c>
      <c r="L35" s="8">
        <v>5661</v>
      </c>
      <c r="M35" s="8">
        <v>6321</v>
      </c>
      <c r="N35" s="8">
        <v>6716</v>
      </c>
      <c r="O35" s="8">
        <v>6863</v>
      </c>
      <c r="P35" s="8">
        <v>7356</v>
      </c>
      <c r="Q35" s="8">
        <v>7616</v>
      </c>
      <c r="R35" s="8">
        <v>8002</v>
      </c>
      <c r="S35" s="8">
        <v>8441</v>
      </c>
      <c r="T35" s="8">
        <v>8943</v>
      </c>
    </row>
    <row r="36" spans="2:20" s="7" customFormat="1" ht="30" customHeight="1" x14ac:dyDescent="0.6">
      <c r="B36" s="5"/>
      <c r="C36" s="7" t="s">
        <v>5</v>
      </c>
      <c r="G36" s="8">
        <v>2391</v>
      </c>
      <c r="H36" s="8">
        <v>2959</v>
      </c>
      <c r="I36" s="8">
        <v>3112</v>
      </c>
      <c r="J36" s="8">
        <v>3368</v>
      </c>
      <c r="K36" s="8">
        <v>3441</v>
      </c>
      <c r="L36" s="8">
        <v>3443</v>
      </c>
      <c r="M36" s="8">
        <v>3734</v>
      </c>
      <c r="N36" s="8">
        <v>4102</v>
      </c>
      <c r="O36" s="8">
        <v>4334</v>
      </c>
      <c r="P36" s="8">
        <v>3972</v>
      </c>
      <c r="Q36" s="8">
        <v>4381</v>
      </c>
      <c r="R36" s="8">
        <v>4357</v>
      </c>
      <c r="S36" s="8">
        <v>4439</v>
      </c>
      <c r="T36" s="8">
        <v>4293</v>
      </c>
    </row>
    <row r="37" spans="2:20" s="7" customFormat="1" ht="22.5" customHeight="1" x14ac:dyDescent="0.6">
      <c r="B37" s="40"/>
    </row>
    <row r="38" spans="2:20" s="42" customFormat="1" ht="30" customHeight="1" x14ac:dyDescent="0.65">
      <c r="B38" s="46"/>
      <c r="C38" s="42" t="s">
        <v>16</v>
      </c>
      <c r="G38" s="6">
        <v>5163</v>
      </c>
      <c r="H38" s="6">
        <v>5604</v>
      </c>
      <c r="I38" s="6">
        <v>6006</v>
      </c>
      <c r="J38" s="6">
        <v>6765</v>
      </c>
      <c r="K38" s="6">
        <v>7478</v>
      </c>
      <c r="L38" s="6">
        <v>7869</v>
      </c>
      <c r="M38" s="6">
        <v>8274</v>
      </c>
      <c r="N38" s="6">
        <v>8273</v>
      </c>
      <c r="O38" s="6">
        <v>8528</v>
      </c>
      <c r="P38" s="6">
        <v>8931</v>
      </c>
      <c r="Q38" s="6">
        <v>8781</v>
      </c>
      <c r="R38" s="6">
        <v>8631</v>
      </c>
      <c r="S38" s="6">
        <v>8394</v>
      </c>
      <c r="T38" s="6">
        <v>8059</v>
      </c>
    </row>
    <row r="39" spans="2:20" s="7" customFormat="1" ht="30" customHeight="1" x14ac:dyDescent="0.6">
      <c r="B39" s="5"/>
      <c r="C39" s="30" t="s">
        <v>3</v>
      </c>
      <c r="G39" s="8">
        <v>2956</v>
      </c>
      <c r="H39" s="8">
        <v>3110</v>
      </c>
      <c r="I39" s="8">
        <v>3488</v>
      </c>
      <c r="J39" s="8">
        <v>4043</v>
      </c>
      <c r="K39" s="8">
        <v>4525</v>
      </c>
      <c r="L39" s="8">
        <v>4661</v>
      </c>
      <c r="M39" s="8">
        <v>4995</v>
      </c>
      <c r="N39" s="8">
        <v>4890</v>
      </c>
      <c r="O39" s="8">
        <v>5006</v>
      </c>
      <c r="P39" s="8">
        <v>5305</v>
      </c>
      <c r="Q39" s="8">
        <v>5149</v>
      </c>
      <c r="R39" s="8">
        <v>5020</v>
      </c>
      <c r="S39" s="8">
        <v>4854</v>
      </c>
      <c r="T39" s="8">
        <v>4663</v>
      </c>
    </row>
    <row r="40" spans="2:20" s="7" customFormat="1" ht="30" customHeight="1" x14ac:dyDescent="0.6">
      <c r="B40" s="5"/>
      <c r="C40" s="30" t="s">
        <v>4</v>
      </c>
      <c r="G40" s="8">
        <v>1484</v>
      </c>
      <c r="H40" s="8">
        <v>1559</v>
      </c>
      <c r="I40" s="8">
        <v>1488</v>
      </c>
      <c r="J40" s="8">
        <v>1561</v>
      </c>
      <c r="K40" s="8">
        <v>1757</v>
      </c>
      <c r="L40" s="8">
        <v>1979</v>
      </c>
      <c r="M40" s="8">
        <v>2027</v>
      </c>
      <c r="N40" s="8">
        <v>2049</v>
      </c>
      <c r="O40" s="8">
        <v>2078</v>
      </c>
      <c r="P40" s="8">
        <v>2377</v>
      </c>
      <c r="Q40" s="8">
        <v>2322</v>
      </c>
      <c r="R40" s="8">
        <v>2301</v>
      </c>
      <c r="S40" s="8">
        <v>2241</v>
      </c>
      <c r="T40" s="8">
        <v>2206</v>
      </c>
    </row>
    <row r="41" spans="2:20" s="7" customFormat="1" ht="30" customHeight="1" x14ac:dyDescent="0.6">
      <c r="B41" s="5"/>
      <c r="C41" s="7" t="s">
        <v>5</v>
      </c>
      <c r="G41" s="8">
        <v>723</v>
      </c>
      <c r="H41" s="8">
        <v>935</v>
      </c>
      <c r="I41" s="8">
        <v>1030</v>
      </c>
      <c r="J41" s="8">
        <v>1161</v>
      </c>
      <c r="K41" s="8">
        <v>1196</v>
      </c>
      <c r="L41" s="8">
        <v>1229</v>
      </c>
      <c r="M41" s="8">
        <v>1252</v>
      </c>
      <c r="N41" s="8">
        <v>1334</v>
      </c>
      <c r="O41" s="8">
        <v>1444</v>
      </c>
      <c r="P41" s="8">
        <v>1249</v>
      </c>
      <c r="Q41" s="8">
        <v>1310</v>
      </c>
      <c r="R41" s="8">
        <v>1310</v>
      </c>
      <c r="S41" s="8">
        <v>1299</v>
      </c>
      <c r="T41" s="8">
        <v>1190</v>
      </c>
    </row>
    <row r="42" spans="2:20" s="7" customFormat="1" ht="22.5" customHeight="1" x14ac:dyDescent="0.6">
      <c r="B42" s="40"/>
    </row>
    <row r="43" spans="2:20" s="42" customFormat="1" ht="30" customHeight="1" x14ac:dyDescent="0.65">
      <c r="B43" s="46"/>
      <c r="C43" s="42" t="s">
        <v>17</v>
      </c>
      <c r="G43" s="6">
        <v>312</v>
      </c>
      <c r="H43" s="6">
        <v>224</v>
      </c>
      <c r="I43" s="6">
        <v>322</v>
      </c>
      <c r="J43" s="6">
        <v>294</v>
      </c>
      <c r="K43" s="6">
        <v>287</v>
      </c>
      <c r="L43" s="6">
        <v>282</v>
      </c>
      <c r="M43" s="6">
        <v>262</v>
      </c>
      <c r="N43" s="6">
        <v>246</v>
      </c>
      <c r="O43" s="6">
        <v>226</v>
      </c>
      <c r="P43" s="6">
        <v>180</v>
      </c>
      <c r="Q43" s="42">
        <v>165</v>
      </c>
      <c r="R43" s="42">
        <v>137</v>
      </c>
      <c r="S43" s="42">
        <v>117</v>
      </c>
      <c r="T43" s="42">
        <v>109</v>
      </c>
    </row>
    <row r="44" spans="2:20" s="7" customFormat="1" ht="30" customHeight="1" x14ac:dyDescent="0.6">
      <c r="B44" s="40"/>
      <c r="C44" s="30" t="s">
        <v>3</v>
      </c>
      <c r="G44" s="8">
        <v>123</v>
      </c>
      <c r="H44" s="8">
        <v>116</v>
      </c>
      <c r="I44" s="8">
        <v>110</v>
      </c>
      <c r="J44" s="8">
        <v>98</v>
      </c>
      <c r="K44" s="8">
        <v>94</v>
      </c>
      <c r="L44" s="8">
        <v>95</v>
      </c>
      <c r="M44" s="8">
        <v>89</v>
      </c>
      <c r="N44" s="8">
        <v>79</v>
      </c>
      <c r="O44" s="8">
        <v>71</v>
      </c>
      <c r="P44" s="8">
        <v>71</v>
      </c>
      <c r="Q44" s="8">
        <v>62</v>
      </c>
      <c r="R44" s="8">
        <v>55</v>
      </c>
      <c r="S44" s="8">
        <v>48</v>
      </c>
      <c r="T44" s="8">
        <v>43</v>
      </c>
    </row>
    <row r="45" spans="2:20" s="7" customFormat="1" ht="30" customHeight="1" x14ac:dyDescent="0.6">
      <c r="B45" s="40"/>
      <c r="C45" s="30" t="s">
        <v>4</v>
      </c>
      <c r="G45" s="8">
        <v>59</v>
      </c>
      <c r="H45" s="8">
        <v>76</v>
      </c>
      <c r="I45" s="8">
        <v>80</v>
      </c>
      <c r="J45" s="8">
        <v>71</v>
      </c>
      <c r="K45" s="8">
        <v>68</v>
      </c>
      <c r="L45" s="8">
        <v>69</v>
      </c>
      <c r="M45" s="8">
        <v>65</v>
      </c>
      <c r="N45" s="8">
        <v>61</v>
      </c>
      <c r="O45" s="8">
        <v>61</v>
      </c>
      <c r="P45" s="8">
        <v>51</v>
      </c>
      <c r="Q45" s="8">
        <v>47</v>
      </c>
      <c r="R45" s="8">
        <v>41</v>
      </c>
      <c r="S45" s="8">
        <v>29</v>
      </c>
      <c r="T45" s="8">
        <v>31</v>
      </c>
    </row>
    <row r="46" spans="2:20" s="7" customFormat="1" ht="30" customHeight="1" x14ac:dyDescent="0.6">
      <c r="B46" s="40"/>
      <c r="C46" s="7" t="s">
        <v>5</v>
      </c>
      <c r="G46" s="8">
        <v>130</v>
      </c>
      <c r="H46" s="8">
        <v>32</v>
      </c>
      <c r="I46" s="8">
        <v>132</v>
      </c>
      <c r="J46" s="8">
        <v>125</v>
      </c>
      <c r="K46" s="8">
        <v>125</v>
      </c>
      <c r="L46" s="8">
        <v>118</v>
      </c>
      <c r="M46" s="8">
        <v>108</v>
      </c>
      <c r="N46" s="8">
        <v>106</v>
      </c>
      <c r="O46" s="8">
        <v>94</v>
      </c>
      <c r="P46" s="8">
        <v>58</v>
      </c>
      <c r="Q46" s="8">
        <v>56</v>
      </c>
      <c r="R46" s="8">
        <v>41</v>
      </c>
      <c r="S46" s="8">
        <v>40</v>
      </c>
      <c r="T46" s="8">
        <v>35</v>
      </c>
    </row>
    <row r="47" spans="2:20" s="7" customFormat="1" ht="22.5" customHeight="1" x14ac:dyDescent="0.6">
      <c r="B47" s="40"/>
    </row>
    <row r="48" spans="2:20" s="7" customFormat="1" ht="30" customHeight="1" x14ac:dyDescent="0.65">
      <c r="B48" s="5" t="s">
        <v>1</v>
      </c>
      <c r="C48" s="42" t="s">
        <v>18</v>
      </c>
    </row>
    <row r="49" spans="2:20" s="42" customFormat="1" ht="30" customHeight="1" x14ac:dyDescent="0.65">
      <c r="B49" s="5"/>
      <c r="C49" s="42" t="s">
        <v>19</v>
      </c>
      <c r="G49" s="47" t="s">
        <v>10</v>
      </c>
      <c r="H49" s="47" t="s">
        <v>10</v>
      </c>
      <c r="I49" s="42">
        <v>17</v>
      </c>
      <c r="J49" s="42">
        <v>37</v>
      </c>
      <c r="K49" s="42">
        <v>48</v>
      </c>
      <c r="L49" s="42">
        <v>78</v>
      </c>
      <c r="M49" s="42">
        <v>88</v>
      </c>
      <c r="N49" s="42">
        <v>117</v>
      </c>
      <c r="O49" s="42">
        <v>145</v>
      </c>
      <c r="P49" s="42">
        <v>172</v>
      </c>
      <c r="Q49" s="42">
        <v>197</v>
      </c>
      <c r="R49" s="42">
        <v>218</v>
      </c>
      <c r="S49" s="42">
        <v>238</v>
      </c>
      <c r="T49" s="42">
        <v>267</v>
      </c>
    </row>
    <row r="50" spans="2:20" s="7" customFormat="1" ht="30" customHeight="1" x14ac:dyDescent="0.6">
      <c r="B50" s="5"/>
      <c r="C50" s="30" t="s">
        <v>3</v>
      </c>
      <c r="G50" s="9" t="s">
        <v>10</v>
      </c>
      <c r="H50" s="9" t="s">
        <v>10</v>
      </c>
      <c r="I50" s="7">
        <v>15</v>
      </c>
      <c r="J50" s="7">
        <v>35</v>
      </c>
      <c r="K50" s="7">
        <v>46</v>
      </c>
      <c r="L50" s="7">
        <v>74</v>
      </c>
      <c r="M50" s="7">
        <v>82</v>
      </c>
      <c r="N50" s="7">
        <v>110</v>
      </c>
      <c r="O50" s="7">
        <v>137</v>
      </c>
      <c r="P50" s="7">
        <v>166</v>
      </c>
      <c r="Q50" s="7">
        <v>189</v>
      </c>
      <c r="R50" s="7">
        <v>203</v>
      </c>
      <c r="S50" s="7">
        <v>225</v>
      </c>
      <c r="T50" s="7">
        <v>251</v>
      </c>
    </row>
    <row r="51" spans="2:20" s="7" customFormat="1" ht="30" customHeight="1" x14ac:dyDescent="0.6">
      <c r="B51" s="5"/>
      <c r="C51" s="30" t="s">
        <v>4</v>
      </c>
      <c r="G51" s="9" t="s">
        <v>10</v>
      </c>
      <c r="H51" s="9" t="s">
        <v>10</v>
      </c>
      <c r="I51" s="7">
        <v>2</v>
      </c>
      <c r="J51" s="7">
        <v>2</v>
      </c>
      <c r="K51" s="7">
        <v>2</v>
      </c>
      <c r="L51" s="7">
        <v>4</v>
      </c>
      <c r="M51" s="7">
        <v>5</v>
      </c>
      <c r="N51" s="7">
        <v>5</v>
      </c>
      <c r="O51" s="7">
        <v>8</v>
      </c>
      <c r="P51" s="7">
        <v>5</v>
      </c>
      <c r="Q51" s="7">
        <v>8</v>
      </c>
      <c r="R51" s="7">
        <v>10</v>
      </c>
      <c r="S51" s="7">
        <v>12</v>
      </c>
      <c r="T51" s="7">
        <v>13</v>
      </c>
    </row>
    <row r="52" spans="2:20" s="7" customFormat="1" ht="30" customHeight="1" x14ac:dyDescent="0.6">
      <c r="B52" s="5"/>
      <c r="C52" s="7" t="s">
        <v>5</v>
      </c>
      <c r="G52" s="9" t="s">
        <v>10</v>
      </c>
      <c r="H52" s="9" t="s">
        <v>10</v>
      </c>
      <c r="I52" s="7">
        <v>0</v>
      </c>
      <c r="J52" s="7">
        <v>0</v>
      </c>
      <c r="K52" s="7">
        <v>0</v>
      </c>
      <c r="L52" s="7">
        <v>0</v>
      </c>
      <c r="M52" s="7">
        <v>1</v>
      </c>
      <c r="N52" s="7">
        <v>2</v>
      </c>
      <c r="O52" s="7">
        <v>0</v>
      </c>
      <c r="P52" s="7">
        <v>1</v>
      </c>
      <c r="Q52" s="7">
        <v>0</v>
      </c>
      <c r="R52" s="7">
        <v>5</v>
      </c>
      <c r="S52" s="7">
        <v>1</v>
      </c>
      <c r="T52" s="7">
        <v>3</v>
      </c>
    </row>
    <row r="53" spans="2:20" s="7" customFormat="1" ht="22.5" customHeight="1" x14ac:dyDescent="0.6">
      <c r="B53" s="5"/>
    </row>
    <row r="54" spans="2:20" s="7" customFormat="1" ht="33.65" customHeight="1" x14ac:dyDescent="0.65">
      <c r="B54" s="5" t="s">
        <v>1</v>
      </c>
      <c r="C54" s="42" t="s">
        <v>20</v>
      </c>
      <c r="D54" s="42"/>
      <c r="E54" s="42"/>
      <c r="G54" s="6">
        <v>1376</v>
      </c>
      <c r="H54" s="6">
        <v>1413</v>
      </c>
      <c r="I54" s="6">
        <v>1484</v>
      </c>
      <c r="J54" s="6">
        <v>1531</v>
      </c>
      <c r="K54" s="6">
        <v>1579</v>
      </c>
      <c r="L54" s="6">
        <v>1611</v>
      </c>
      <c r="M54" s="6">
        <v>1699</v>
      </c>
      <c r="N54" s="6">
        <v>1821</v>
      </c>
      <c r="O54" s="6">
        <v>1905</v>
      </c>
      <c r="P54" s="6">
        <v>2060</v>
      </c>
      <c r="Q54" s="6">
        <v>2198</v>
      </c>
      <c r="R54" s="6">
        <v>2293</v>
      </c>
      <c r="S54" s="6">
        <v>2363</v>
      </c>
      <c r="T54" s="6">
        <v>2475</v>
      </c>
    </row>
    <row r="55" spans="2:20" s="7" customFormat="1" ht="30" customHeight="1" x14ac:dyDescent="0.6">
      <c r="B55" s="40"/>
      <c r="C55" s="30" t="s">
        <v>3</v>
      </c>
      <c r="G55" s="7">
        <v>303</v>
      </c>
      <c r="H55" s="7">
        <v>292</v>
      </c>
      <c r="I55" s="7">
        <v>315</v>
      </c>
      <c r="J55" s="7">
        <v>320</v>
      </c>
      <c r="K55" s="7">
        <v>354</v>
      </c>
      <c r="L55" s="7">
        <v>318</v>
      </c>
      <c r="M55" s="7">
        <v>357</v>
      </c>
      <c r="N55" s="7">
        <v>396</v>
      </c>
      <c r="O55" s="7">
        <v>444</v>
      </c>
      <c r="P55" s="7">
        <v>449</v>
      </c>
      <c r="Q55" s="7">
        <v>486</v>
      </c>
      <c r="R55" s="7">
        <v>477</v>
      </c>
      <c r="S55" s="7">
        <v>525</v>
      </c>
      <c r="T55" s="7">
        <v>509</v>
      </c>
    </row>
    <row r="56" spans="2:20" s="7" customFormat="1" ht="30" customHeight="1" x14ac:dyDescent="0.6">
      <c r="B56" s="40"/>
      <c r="C56" s="30" t="s">
        <v>4</v>
      </c>
      <c r="G56" s="8">
        <v>882</v>
      </c>
      <c r="H56" s="8">
        <v>932</v>
      </c>
      <c r="I56" s="8">
        <v>980</v>
      </c>
      <c r="J56" s="8">
        <v>1043</v>
      </c>
      <c r="K56" s="8">
        <v>1059</v>
      </c>
      <c r="L56" s="8">
        <v>1160</v>
      </c>
      <c r="M56" s="8">
        <v>1215</v>
      </c>
      <c r="N56" s="8">
        <v>1411</v>
      </c>
      <c r="O56" s="8">
        <v>1435</v>
      </c>
      <c r="P56" s="8">
        <v>1541</v>
      </c>
      <c r="Q56" s="8">
        <v>1644</v>
      </c>
      <c r="R56" s="8">
        <v>1748</v>
      </c>
      <c r="S56" s="8">
        <v>1768</v>
      </c>
      <c r="T56" s="8">
        <v>1881</v>
      </c>
    </row>
    <row r="57" spans="2:20" s="7" customFormat="1" ht="30" customHeight="1" x14ac:dyDescent="0.6">
      <c r="B57" s="44"/>
      <c r="C57" s="7" t="s">
        <v>5</v>
      </c>
      <c r="G57" s="7">
        <v>191</v>
      </c>
      <c r="H57" s="7">
        <v>189</v>
      </c>
      <c r="I57" s="7">
        <v>189</v>
      </c>
      <c r="J57" s="7">
        <v>168</v>
      </c>
      <c r="K57" s="7">
        <v>166</v>
      </c>
      <c r="L57" s="7">
        <v>133</v>
      </c>
      <c r="M57" s="7">
        <v>127</v>
      </c>
      <c r="N57" s="7">
        <v>14</v>
      </c>
      <c r="O57" s="7">
        <v>26</v>
      </c>
      <c r="P57" s="7">
        <v>70</v>
      </c>
      <c r="Q57" s="7">
        <v>68</v>
      </c>
      <c r="R57" s="7">
        <v>68</v>
      </c>
      <c r="S57" s="7">
        <v>70</v>
      </c>
      <c r="T57" s="7">
        <v>85</v>
      </c>
    </row>
    <row r="58" spans="2:20" s="7" customFormat="1" ht="30" customHeight="1" x14ac:dyDescent="0.6">
      <c r="B58" s="40"/>
      <c r="C58" s="7" t="s">
        <v>21</v>
      </c>
      <c r="G58" s="48">
        <v>3198.6664244186045</v>
      </c>
      <c r="H58" s="48">
        <v>3247.4161358811039</v>
      </c>
      <c r="I58" s="48">
        <v>3261.0485175202157</v>
      </c>
      <c r="J58" s="48">
        <v>3257.72240365774</v>
      </c>
      <c r="K58" s="48">
        <v>3215.1564281190626</v>
      </c>
      <c r="L58" s="48">
        <v>3217.6834264432032</v>
      </c>
      <c r="M58" s="48">
        <v>3126.8022366097703</v>
      </c>
      <c r="N58" s="48">
        <v>2964.943437671609</v>
      </c>
      <c r="O58" s="48">
        <v>2871.2461942257219</v>
      </c>
      <c r="P58" s="48">
        <v>2686.8941747572817</v>
      </c>
      <c r="Q58" s="48">
        <v>2551.0841674249318</v>
      </c>
      <c r="R58" s="48">
        <v>2447.5590928914085</v>
      </c>
      <c r="S58" s="48">
        <v>2386.2361404993653</v>
      </c>
      <c r="T58" s="48">
        <v>2304.4723232323231</v>
      </c>
    </row>
    <row r="59" spans="2:20" s="7" customFormat="1" ht="30" customHeight="1" x14ac:dyDescent="0.6">
      <c r="B59" s="44"/>
      <c r="C59" s="7" t="s">
        <v>22</v>
      </c>
      <c r="G59" s="38">
        <v>0.31263028628618622</v>
      </c>
      <c r="H59" s="38">
        <v>0.3079371285222352</v>
      </c>
      <c r="I59" s="38">
        <v>0.30664983812029434</v>
      </c>
      <c r="J59" s="38">
        <v>0.30696292565542399</v>
      </c>
      <c r="K59" s="38">
        <v>0.31102685743505859</v>
      </c>
      <c r="L59" s="38">
        <v>0.31078259339682479</v>
      </c>
      <c r="M59" s="38">
        <v>0.31981555734213885</v>
      </c>
      <c r="N59" s="38">
        <v>0.33727456223762131</v>
      </c>
      <c r="O59" s="38">
        <v>0.34828082733242116</v>
      </c>
      <c r="P59" s="38">
        <v>0.37217692062261226</v>
      </c>
      <c r="Q59" s="38">
        <v>0.39199020274168433</v>
      </c>
      <c r="R59" s="38">
        <v>0.40857031926393911</v>
      </c>
      <c r="S59" s="38">
        <v>0.41907000863323235</v>
      </c>
      <c r="T59" s="38">
        <v>0.43393881971095644</v>
      </c>
    </row>
    <row r="60" spans="2:20" s="7" customFormat="1" ht="20.25" customHeight="1" x14ac:dyDescent="0.6">
      <c r="B60" s="40"/>
    </row>
    <row r="61" spans="2:20" s="7" customFormat="1" ht="30" customHeight="1" x14ac:dyDescent="0.65">
      <c r="B61" s="5"/>
      <c r="C61" s="41" t="s">
        <v>8</v>
      </c>
      <c r="D61" s="32"/>
      <c r="E61" s="32"/>
      <c r="G61" s="6"/>
      <c r="H61" s="6"/>
      <c r="I61" s="6"/>
      <c r="J61" s="6"/>
      <c r="K61" s="6"/>
      <c r="L61" s="6"/>
      <c r="M61" s="6"/>
      <c r="N61" s="6"/>
      <c r="O61" s="6"/>
      <c r="P61" s="6"/>
      <c r="Q61" s="6"/>
      <c r="R61" s="6"/>
      <c r="S61" s="6"/>
      <c r="T61" s="6"/>
    </row>
    <row r="62" spans="2:20" s="7" customFormat="1" ht="33" customHeight="1" x14ac:dyDescent="0.65">
      <c r="B62" s="5"/>
      <c r="C62" s="42" t="s">
        <v>23</v>
      </c>
      <c r="G62" s="47" t="s">
        <v>10</v>
      </c>
      <c r="H62" s="47" t="s">
        <v>10</v>
      </c>
      <c r="I62" s="42">
        <v>165</v>
      </c>
      <c r="J62" s="42">
        <v>256</v>
      </c>
      <c r="K62" s="42">
        <v>286</v>
      </c>
      <c r="L62" s="42">
        <v>285</v>
      </c>
      <c r="M62" s="42">
        <v>303</v>
      </c>
      <c r="N62" s="42">
        <v>309</v>
      </c>
      <c r="O62" s="42">
        <v>313</v>
      </c>
      <c r="P62" s="42">
        <v>324</v>
      </c>
      <c r="Q62" s="42">
        <v>333</v>
      </c>
      <c r="R62" s="42">
        <v>350</v>
      </c>
      <c r="S62" s="42">
        <v>305</v>
      </c>
      <c r="T62" s="42">
        <v>368</v>
      </c>
    </row>
    <row r="63" spans="2:20" s="7" customFormat="1" ht="30" customHeight="1" x14ac:dyDescent="0.6">
      <c r="B63" s="40"/>
      <c r="C63" s="30" t="s">
        <v>3</v>
      </c>
      <c r="G63" s="9" t="s">
        <v>10</v>
      </c>
      <c r="H63" s="9" t="s">
        <v>10</v>
      </c>
      <c r="I63" s="7">
        <v>47</v>
      </c>
      <c r="J63" s="7">
        <v>74</v>
      </c>
      <c r="K63" s="7">
        <v>87</v>
      </c>
      <c r="L63" s="7">
        <v>77</v>
      </c>
      <c r="M63" s="7">
        <v>86</v>
      </c>
      <c r="N63" s="7">
        <v>88</v>
      </c>
      <c r="O63" s="7">
        <v>96</v>
      </c>
      <c r="P63" s="7">
        <v>102</v>
      </c>
      <c r="Q63" s="7">
        <v>106</v>
      </c>
      <c r="R63" s="7">
        <v>112</v>
      </c>
      <c r="S63" s="7">
        <v>113</v>
      </c>
      <c r="T63" s="7">
        <v>130</v>
      </c>
    </row>
    <row r="64" spans="2:20" s="7" customFormat="1" ht="30" customHeight="1" x14ac:dyDescent="0.6">
      <c r="B64" s="40"/>
      <c r="C64" s="30" t="s">
        <v>4</v>
      </c>
      <c r="G64" s="9" t="s">
        <v>10</v>
      </c>
      <c r="H64" s="9" t="s">
        <v>10</v>
      </c>
      <c r="I64" s="7">
        <v>116</v>
      </c>
      <c r="J64" s="7">
        <v>180</v>
      </c>
      <c r="K64" s="7">
        <v>185</v>
      </c>
      <c r="L64" s="7">
        <v>199</v>
      </c>
      <c r="M64" s="7">
        <v>203</v>
      </c>
      <c r="N64" s="7">
        <v>219</v>
      </c>
      <c r="O64" s="7">
        <v>216</v>
      </c>
      <c r="P64" s="7">
        <v>215</v>
      </c>
      <c r="Q64" s="7">
        <v>219</v>
      </c>
      <c r="R64" s="7">
        <v>232</v>
      </c>
      <c r="S64" s="7">
        <v>189</v>
      </c>
      <c r="T64" s="7">
        <v>237</v>
      </c>
    </row>
    <row r="65" spans="2:20" s="7" customFormat="1" ht="30" customHeight="1" x14ac:dyDescent="0.6">
      <c r="B65" s="40"/>
      <c r="C65" s="7" t="s">
        <v>5</v>
      </c>
      <c r="G65" s="9" t="s">
        <v>10</v>
      </c>
      <c r="H65" s="9" t="s">
        <v>10</v>
      </c>
      <c r="I65" s="7">
        <v>2</v>
      </c>
      <c r="J65" s="7">
        <v>2</v>
      </c>
      <c r="K65" s="7">
        <v>14</v>
      </c>
      <c r="L65" s="7">
        <v>9</v>
      </c>
      <c r="M65" s="7">
        <v>14</v>
      </c>
      <c r="N65" s="7">
        <v>2</v>
      </c>
      <c r="O65" s="7">
        <v>1</v>
      </c>
      <c r="P65" s="7">
        <v>7</v>
      </c>
      <c r="Q65" s="7">
        <v>8</v>
      </c>
      <c r="R65" s="7">
        <v>6</v>
      </c>
      <c r="S65" s="7">
        <v>3</v>
      </c>
      <c r="T65" s="7">
        <v>1</v>
      </c>
    </row>
    <row r="66" spans="2:20" s="7" customFormat="1" ht="30" customHeight="1" x14ac:dyDescent="0.6">
      <c r="B66" s="40"/>
    </row>
    <row r="67" spans="2:20" s="7" customFormat="1" ht="33" customHeight="1" x14ac:dyDescent="0.65">
      <c r="B67" s="5"/>
      <c r="C67" s="42" t="s">
        <v>24</v>
      </c>
      <c r="G67" s="47" t="s">
        <v>10</v>
      </c>
      <c r="H67" s="47" t="s">
        <v>10</v>
      </c>
      <c r="I67" s="6">
        <v>1319</v>
      </c>
      <c r="J67" s="6">
        <v>1275</v>
      </c>
      <c r="K67" s="6">
        <v>1293</v>
      </c>
      <c r="L67" s="6">
        <v>1326</v>
      </c>
      <c r="M67" s="6">
        <v>1396</v>
      </c>
      <c r="N67" s="6">
        <v>1512</v>
      </c>
      <c r="O67" s="6">
        <v>1592</v>
      </c>
      <c r="P67" s="6">
        <v>1736</v>
      </c>
      <c r="Q67" s="6">
        <v>1865</v>
      </c>
      <c r="R67" s="6">
        <v>1943</v>
      </c>
      <c r="S67" s="6">
        <v>2058</v>
      </c>
      <c r="T67" s="6">
        <v>2107</v>
      </c>
    </row>
    <row r="68" spans="2:20" s="7" customFormat="1" ht="30" customHeight="1" x14ac:dyDescent="0.6">
      <c r="B68" s="40"/>
      <c r="C68" s="30" t="s">
        <v>3</v>
      </c>
      <c r="G68" s="9" t="s">
        <v>10</v>
      </c>
      <c r="H68" s="9" t="s">
        <v>10</v>
      </c>
      <c r="I68" s="7">
        <v>268</v>
      </c>
      <c r="J68" s="7">
        <v>246</v>
      </c>
      <c r="K68" s="7">
        <v>267</v>
      </c>
      <c r="L68" s="7">
        <v>241</v>
      </c>
      <c r="M68" s="7">
        <v>271</v>
      </c>
      <c r="N68" s="7">
        <v>308</v>
      </c>
      <c r="O68" s="7">
        <v>348</v>
      </c>
      <c r="P68" s="7">
        <v>347</v>
      </c>
      <c r="Q68" s="7">
        <v>380</v>
      </c>
      <c r="R68" s="7">
        <v>365</v>
      </c>
      <c r="S68" s="7">
        <v>412</v>
      </c>
      <c r="T68" s="7">
        <v>379</v>
      </c>
    </row>
    <row r="69" spans="2:20" s="7" customFormat="1" ht="30" customHeight="1" x14ac:dyDescent="0.6">
      <c r="B69" s="40"/>
      <c r="C69" s="30" t="s">
        <v>4</v>
      </c>
      <c r="G69" s="9" t="s">
        <v>10</v>
      </c>
      <c r="H69" s="9" t="s">
        <v>10</v>
      </c>
      <c r="I69" s="7">
        <v>864</v>
      </c>
      <c r="J69" s="7">
        <v>863</v>
      </c>
      <c r="K69" s="7">
        <v>874</v>
      </c>
      <c r="L69" s="7">
        <v>961</v>
      </c>
      <c r="M69" s="7">
        <v>1012</v>
      </c>
      <c r="N69" s="7">
        <v>1192</v>
      </c>
      <c r="O69" s="7">
        <v>1219</v>
      </c>
      <c r="P69" s="7">
        <v>1326</v>
      </c>
      <c r="Q69" s="7">
        <v>1425</v>
      </c>
      <c r="R69" s="7">
        <v>1516</v>
      </c>
      <c r="S69" s="7">
        <v>1579</v>
      </c>
      <c r="T69" s="7">
        <v>1644</v>
      </c>
    </row>
    <row r="70" spans="2:20" s="7" customFormat="1" ht="30" customHeight="1" x14ac:dyDescent="0.6">
      <c r="B70" s="40"/>
      <c r="C70" s="7" t="s">
        <v>5</v>
      </c>
      <c r="G70" s="9" t="s">
        <v>10</v>
      </c>
      <c r="H70" s="9" t="s">
        <v>10</v>
      </c>
      <c r="I70" s="7">
        <v>187</v>
      </c>
      <c r="J70" s="7">
        <v>166</v>
      </c>
      <c r="K70" s="7">
        <v>152</v>
      </c>
      <c r="L70" s="7">
        <v>124</v>
      </c>
      <c r="M70" s="7">
        <v>113</v>
      </c>
      <c r="N70" s="7">
        <v>12</v>
      </c>
      <c r="O70" s="7">
        <v>25</v>
      </c>
      <c r="P70" s="7">
        <v>63</v>
      </c>
      <c r="Q70" s="7">
        <v>60</v>
      </c>
      <c r="R70" s="7">
        <v>62</v>
      </c>
      <c r="S70" s="7">
        <v>67</v>
      </c>
      <c r="T70" s="7">
        <v>84</v>
      </c>
    </row>
    <row r="71" spans="2:20" s="7" customFormat="1" ht="30" customHeight="1" x14ac:dyDescent="0.6">
      <c r="B71" s="40"/>
    </row>
    <row r="72" spans="2:20" s="7" customFormat="1" ht="33.65" customHeight="1" x14ac:dyDescent="0.65">
      <c r="B72" s="5" t="s">
        <v>1</v>
      </c>
      <c r="C72" s="42" t="s">
        <v>25</v>
      </c>
      <c r="G72" s="47" t="s">
        <v>10</v>
      </c>
      <c r="H72" s="47" t="s">
        <v>10</v>
      </c>
      <c r="I72" s="42">
        <v>243</v>
      </c>
      <c r="J72" s="42">
        <v>264</v>
      </c>
      <c r="K72" s="42">
        <v>290</v>
      </c>
      <c r="L72" s="42">
        <v>312</v>
      </c>
      <c r="M72" s="42">
        <v>337</v>
      </c>
      <c r="N72" s="42">
        <v>364</v>
      </c>
      <c r="O72" s="42">
        <v>377</v>
      </c>
      <c r="P72" s="42">
        <v>400</v>
      </c>
      <c r="Q72" s="42">
        <v>401</v>
      </c>
      <c r="R72" s="42">
        <v>416</v>
      </c>
      <c r="S72" s="42">
        <v>389</v>
      </c>
      <c r="T72" s="42">
        <v>429</v>
      </c>
    </row>
    <row r="73" spans="2:20" s="7" customFormat="1" ht="30" customHeight="1" x14ac:dyDescent="0.6">
      <c r="B73" s="40"/>
      <c r="C73" s="30" t="s">
        <v>3</v>
      </c>
      <c r="G73" s="9" t="s">
        <v>10</v>
      </c>
      <c r="H73" s="9" t="s">
        <v>10</v>
      </c>
      <c r="I73" s="9">
        <v>205</v>
      </c>
      <c r="J73" s="9">
        <v>214</v>
      </c>
      <c r="K73" s="7">
        <v>212</v>
      </c>
      <c r="L73" s="7">
        <v>222</v>
      </c>
      <c r="M73" s="7">
        <v>228</v>
      </c>
      <c r="N73" s="7">
        <v>216</v>
      </c>
      <c r="O73" s="7">
        <v>220</v>
      </c>
      <c r="P73" s="7">
        <v>228</v>
      </c>
      <c r="Q73" s="7">
        <v>229</v>
      </c>
      <c r="R73" s="7">
        <v>225</v>
      </c>
      <c r="S73" s="7">
        <v>217</v>
      </c>
      <c r="T73" s="7">
        <v>224</v>
      </c>
    </row>
    <row r="74" spans="2:20" s="7" customFormat="1" ht="30" customHeight="1" x14ac:dyDescent="0.6">
      <c r="B74" s="40"/>
      <c r="C74" s="30" t="s">
        <v>4</v>
      </c>
      <c r="G74" s="9" t="s">
        <v>10</v>
      </c>
      <c r="H74" s="9" t="s">
        <v>10</v>
      </c>
      <c r="I74" s="9">
        <v>29</v>
      </c>
      <c r="J74" s="9">
        <v>40</v>
      </c>
      <c r="K74" s="7">
        <v>64</v>
      </c>
      <c r="L74" s="7">
        <v>77</v>
      </c>
      <c r="M74" s="7">
        <v>88</v>
      </c>
      <c r="N74" s="7">
        <v>129</v>
      </c>
      <c r="O74" s="7">
        <v>128</v>
      </c>
      <c r="P74" s="7">
        <v>144</v>
      </c>
      <c r="Q74" s="7">
        <v>128</v>
      </c>
      <c r="R74" s="7">
        <v>144</v>
      </c>
      <c r="S74" s="7">
        <v>122</v>
      </c>
      <c r="T74" s="7">
        <v>141</v>
      </c>
    </row>
    <row r="75" spans="2:20" s="7" customFormat="1" ht="30" customHeight="1" x14ac:dyDescent="0.6">
      <c r="B75" s="40"/>
      <c r="C75" s="7" t="s">
        <v>5</v>
      </c>
      <c r="G75" s="9" t="s">
        <v>10</v>
      </c>
      <c r="H75" s="9" t="s">
        <v>10</v>
      </c>
      <c r="I75" s="9">
        <v>9</v>
      </c>
      <c r="J75" s="9">
        <v>10</v>
      </c>
      <c r="K75" s="7">
        <v>14</v>
      </c>
      <c r="L75" s="7">
        <v>13</v>
      </c>
      <c r="M75" s="7">
        <v>21</v>
      </c>
      <c r="N75" s="7">
        <v>19</v>
      </c>
      <c r="O75" s="7">
        <v>29</v>
      </c>
      <c r="P75" s="7">
        <v>28</v>
      </c>
      <c r="Q75" s="7">
        <v>44</v>
      </c>
      <c r="R75" s="7">
        <v>47</v>
      </c>
      <c r="S75" s="7">
        <v>50</v>
      </c>
      <c r="T75" s="7">
        <v>64</v>
      </c>
    </row>
    <row r="76" spans="2:20" s="7" customFormat="1" ht="30" customHeight="1" x14ac:dyDescent="0.6">
      <c r="B76" s="40"/>
    </row>
    <row r="77" spans="2:20" s="7" customFormat="1" ht="30" customHeight="1" x14ac:dyDescent="0.65">
      <c r="B77" s="5" t="s">
        <v>1</v>
      </c>
      <c r="C77" s="42" t="s">
        <v>26</v>
      </c>
      <c r="D77" s="42"/>
      <c r="E77" s="42"/>
      <c r="G77" s="6">
        <v>1421</v>
      </c>
      <c r="H77" s="6">
        <v>1483</v>
      </c>
      <c r="I77" s="6">
        <v>1546</v>
      </c>
      <c r="J77" s="6">
        <v>1658</v>
      </c>
      <c r="K77" s="6">
        <v>1814</v>
      </c>
      <c r="L77" s="6">
        <v>2013</v>
      </c>
      <c r="M77" s="6">
        <v>2172</v>
      </c>
      <c r="N77" s="6">
        <v>2376</v>
      </c>
      <c r="O77" s="6">
        <v>2563</v>
      </c>
      <c r="P77" s="6">
        <v>2757</v>
      </c>
      <c r="Q77" s="6">
        <v>2875</v>
      </c>
      <c r="R77" s="6">
        <v>3047</v>
      </c>
      <c r="S77" s="6">
        <v>3216</v>
      </c>
      <c r="T77" s="6">
        <v>3408</v>
      </c>
    </row>
    <row r="78" spans="2:20" s="7" customFormat="1" ht="30" customHeight="1" x14ac:dyDescent="0.6">
      <c r="B78" s="40"/>
      <c r="C78" s="30" t="s">
        <v>3</v>
      </c>
      <c r="G78" s="7">
        <v>449</v>
      </c>
      <c r="H78" s="7">
        <v>484</v>
      </c>
      <c r="I78" s="7">
        <v>555</v>
      </c>
      <c r="J78" s="7">
        <v>630</v>
      </c>
      <c r="K78" s="7">
        <v>712</v>
      </c>
      <c r="L78" s="7">
        <v>842</v>
      </c>
      <c r="M78" s="7">
        <v>934</v>
      </c>
      <c r="N78" s="8">
        <v>1082</v>
      </c>
      <c r="O78" s="8">
        <v>1179</v>
      </c>
      <c r="P78" s="8">
        <v>1307</v>
      </c>
      <c r="Q78" s="8">
        <v>1367</v>
      </c>
      <c r="R78" s="8">
        <v>1472</v>
      </c>
      <c r="S78" s="8">
        <v>1535</v>
      </c>
      <c r="T78" s="8">
        <v>1616</v>
      </c>
    </row>
    <row r="79" spans="2:20" s="7" customFormat="1" ht="30" customHeight="1" x14ac:dyDescent="0.6">
      <c r="B79" s="40"/>
      <c r="C79" s="30" t="s">
        <v>4</v>
      </c>
      <c r="G79" s="7">
        <v>832</v>
      </c>
      <c r="H79" s="7">
        <v>865</v>
      </c>
      <c r="I79" s="7">
        <v>858</v>
      </c>
      <c r="J79" s="7">
        <v>890</v>
      </c>
      <c r="K79" s="7">
        <v>931</v>
      </c>
      <c r="L79" s="7">
        <v>978</v>
      </c>
      <c r="M79" s="7">
        <v>1048</v>
      </c>
      <c r="N79" s="8">
        <v>1104</v>
      </c>
      <c r="O79" s="8">
        <v>1174</v>
      </c>
      <c r="P79" s="8">
        <v>1221</v>
      </c>
      <c r="Q79" s="8">
        <v>1248</v>
      </c>
      <c r="R79" s="8">
        <v>1344</v>
      </c>
      <c r="S79" s="8">
        <v>1367</v>
      </c>
      <c r="T79" s="8">
        <v>1444</v>
      </c>
    </row>
    <row r="80" spans="2:20" s="7" customFormat="1" ht="30" customHeight="1" x14ac:dyDescent="0.6">
      <c r="B80" s="40"/>
      <c r="C80" s="7" t="s">
        <v>5</v>
      </c>
      <c r="G80" s="7">
        <v>140</v>
      </c>
      <c r="H80" s="7">
        <v>134</v>
      </c>
      <c r="I80" s="7">
        <v>133</v>
      </c>
      <c r="J80" s="7">
        <v>138</v>
      </c>
      <c r="K80" s="7">
        <v>171</v>
      </c>
      <c r="L80" s="7">
        <v>193</v>
      </c>
      <c r="M80" s="7">
        <v>190</v>
      </c>
      <c r="N80" s="7">
        <v>190</v>
      </c>
      <c r="O80" s="7">
        <v>210</v>
      </c>
      <c r="P80" s="7">
        <v>229</v>
      </c>
      <c r="Q80" s="7">
        <v>260</v>
      </c>
      <c r="R80" s="7">
        <v>231</v>
      </c>
      <c r="S80" s="7">
        <v>314</v>
      </c>
      <c r="T80" s="7">
        <v>348</v>
      </c>
    </row>
    <row r="81" spans="2:20" s="7" customFormat="1" ht="30" customHeight="1" x14ac:dyDescent="0.6">
      <c r="B81" s="40"/>
      <c r="C81" s="7" t="s">
        <v>27</v>
      </c>
      <c r="G81" s="48">
        <v>3097.3715693173822</v>
      </c>
      <c r="H81" s="48">
        <v>3094.1328388401889</v>
      </c>
      <c r="I81" s="48">
        <v>3130.2690815006467</v>
      </c>
      <c r="J81" s="48">
        <v>3008.1863691194212</v>
      </c>
      <c r="K81" s="48">
        <v>2798.6394707828003</v>
      </c>
      <c r="L81" s="48">
        <v>2575.1058122205663</v>
      </c>
      <c r="M81" s="48">
        <v>2445.873388581952</v>
      </c>
      <c r="N81" s="48">
        <v>2272.3745791245792</v>
      </c>
      <c r="O81" s="48">
        <v>2134.110027311744</v>
      </c>
      <c r="P81" s="48">
        <v>2007.6177003989844</v>
      </c>
      <c r="Q81" s="48">
        <v>1950.3593043478261</v>
      </c>
      <c r="R81" s="48">
        <v>1841.8946504758778</v>
      </c>
      <c r="S81" s="48">
        <v>1753.3196517412935</v>
      </c>
      <c r="T81" s="48">
        <v>1673.5824530516431</v>
      </c>
    </row>
    <row r="82" spans="2:20" s="7" customFormat="1" ht="30" customHeight="1" x14ac:dyDescent="0.6">
      <c r="B82" s="40"/>
      <c r="C82" s="7" t="s">
        <v>28</v>
      </c>
      <c r="E82" s="9"/>
      <c r="G82" s="38">
        <v>0.32285438721851062</v>
      </c>
      <c r="H82" s="38">
        <v>0.3231923295105979</v>
      </c>
      <c r="I82" s="38">
        <v>0.31946135426817729</v>
      </c>
      <c r="J82" s="38">
        <v>0.33242621210757217</v>
      </c>
      <c r="K82" s="38">
        <v>0.35731647839594449</v>
      </c>
      <c r="L82" s="38">
        <v>0.38833355711223361</v>
      </c>
      <c r="M82" s="38">
        <v>0.40885190732614801</v>
      </c>
      <c r="N82" s="38">
        <v>0.44006829207940051</v>
      </c>
      <c r="O82" s="38">
        <v>0.46857940181259605</v>
      </c>
      <c r="P82" s="38">
        <v>0.49810280104686505</v>
      </c>
      <c r="Q82" s="38">
        <v>0.51272603861799027</v>
      </c>
      <c r="R82" s="38">
        <v>0.54291921622207695</v>
      </c>
      <c r="S82" s="38">
        <v>0.57034665584615962</v>
      </c>
      <c r="T82" s="38">
        <v>0.59752060508078364</v>
      </c>
    </row>
    <row r="83" spans="2:20" s="7" customFormat="1" ht="30" customHeight="1" x14ac:dyDescent="0.6">
      <c r="B83" s="40"/>
      <c r="E83" s="9"/>
    </row>
    <row r="84" spans="2:20" s="7" customFormat="1" ht="30" customHeight="1" x14ac:dyDescent="0.65">
      <c r="B84" s="5" t="s">
        <v>1</v>
      </c>
      <c r="C84" s="42" t="s">
        <v>29</v>
      </c>
    </row>
    <row r="85" spans="2:20" s="42" customFormat="1" ht="33" customHeight="1" x14ac:dyDescent="0.65">
      <c r="B85" s="43"/>
      <c r="C85" s="42" t="s">
        <v>30</v>
      </c>
      <c r="G85" s="10" t="s">
        <v>10</v>
      </c>
      <c r="H85" s="10" t="s">
        <v>10</v>
      </c>
      <c r="I85" s="6">
        <v>2286</v>
      </c>
      <c r="J85" s="6">
        <v>2324</v>
      </c>
      <c r="K85" s="6">
        <v>2419</v>
      </c>
      <c r="L85" s="6">
        <v>2441</v>
      </c>
      <c r="M85" s="6">
        <v>2478</v>
      </c>
      <c r="N85" s="6">
        <v>2461</v>
      </c>
      <c r="O85" s="6">
        <v>2610</v>
      </c>
      <c r="P85" s="6">
        <v>2624</v>
      </c>
      <c r="Q85" s="6">
        <v>2650</v>
      </c>
      <c r="R85" s="6">
        <v>2605</v>
      </c>
      <c r="S85" s="6">
        <v>2633</v>
      </c>
      <c r="T85" s="6">
        <v>2636</v>
      </c>
    </row>
    <row r="86" spans="2:20" s="7" customFormat="1" ht="30" customHeight="1" x14ac:dyDescent="0.6">
      <c r="B86" s="40"/>
      <c r="C86" s="30" t="s">
        <v>3</v>
      </c>
      <c r="G86" s="9" t="s">
        <v>10</v>
      </c>
      <c r="H86" s="9" t="s">
        <v>10</v>
      </c>
      <c r="I86" s="7">
        <v>81</v>
      </c>
      <c r="J86" s="7">
        <v>86</v>
      </c>
      <c r="K86" s="7">
        <v>113</v>
      </c>
      <c r="L86" s="7">
        <v>133</v>
      </c>
      <c r="M86" s="7">
        <v>155</v>
      </c>
      <c r="N86" s="7">
        <v>159</v>
      </c>
      <c r="O86" s="9">
        <v>159</v>
      </c>
      <c r="P86" s="9">
        <v>156</v>
      </c>
      <c r="Q86" s="9">
        <v>166</v>
      </c>
      <c r="R86" s="9">
        <v>175</v>
      </c>
      <c r="S86" s="9">
        <v>187</v>
      </c>
      <c r="T86" s="9">
        <v>210</v>
      </c>
    </row>
    <row r="87" spans="2:20" s="7" customFormat="1" ht="30" customHeight="1" x14ac:dyDescent="0.6">
      <c r="B87" s="40"/>
      <c r="C87" s="30" t="s">
        <v>4</v>
      </c>
      <c r="G87" s="11" t="s">
        <v>10</v>
      </c>
      <c r="H87" s="11" t="s">
        <v>10</v>
      </c>
      <c r="I87" s="8">
        <v>2084</v>
      </c>
      <c r="J87" s="8">
        <v>2170</v>
      </c>
      <c r="K87" s="8">
        <v>2237</v>
      </c>
      <c r="L87" s="8">
        <v>2198</v>
      </c>
      <c r="M87" s="8">
        <v>2124</v>
      </c>
      <c r="N87" s="8">
        <v>2210</v>
      </c>
      <c r="O87" s="11">
        <v>2337</v>
      </c>
      <c r="P87" s="11">
        <v>2345</v>
      </c>
      <c r="Q87" s="11">
        <v>2265</v>
      </c>
      <c r="R87" s="11">
        <v>2316</v>
      </c>
      <c r="S87" s="11">
        <v>2332</v>
      </c>
      <c r="T87" s="11">
        <v>2345</v>
      </c>
    </row>
    <row r="88" spans="2:20" s="7" customFormat="1" ht="30" customHeight="1" x14ac:dyDescent="0.6">
      <c r="B88" s="40"/>
      <c r="C88" s="7" t="s">
        <v>5</v>
      </c>
      <c r="G88" s="9" t="s">
        <v>10</v>
      </c>
      <c r="H88" s="9" t="s">
        <v>10</v>
      </c>
      <c r="I88" s="7">
        <v>121</v>
      </c>
      <c r="J88" s="7">
        <v>68</v>
      </c>
      <c r="K88" s="7">
        <v>69</v>
      </c>
      <c r="L88" s="7">
        <v>110</v>
      </c>
      <c r="M88" s="7">
        <v>199</v>
      </c>
      <c r="N88" s="7">
        <v>92</v>
      </c>
      <c r="O88" s="9">
        <v>114</v>
      </c>
      <c r="P88" s="9">
        <v>123</v>
      </c>
      <c r="Q88" s="9">
        <v>219</v>
      </c>
      <c r="R88" s="9">
        <v>114</v>
      </c>
      <c r="S88" s="9">
        <v>114</v>
      </c>
      <c r="T88" s="9">
        <v>81</v>
      </c>
    </row>
    <row r="89" spans="2:20" s="7" customFormat="1" ht="30" customHeight="1" x14ac:dyDescent="0.6">
      <c r="B89" s="40"/>
      <c r="C89" s="7" t="s">
        <v>31</v>
      </c>
      <c r="G89" s="9" t="s">
        <v>10</v>
      </c>
      <c r="H89" s="9" t="s">
        <v>10</v>
      </c>
      <c r="I89" s="48">
        <v>2235.2868360277134</v>
      </c>
      <c r="J89" s="48">
        <v>2210.8036347517732</v>
      </c>
      <c r="K89" s="48">
        <v>2160.3114893617021</v>
      </c>
      <c r="L89" s="48">
        <v>2223.8043758043759</v>
      </c>
      <c r="M89" s="48">
        <v>2331.0386134269415</v>
      </c>
      <c r="N89" s="48">
        <v>2279.0890671169268</v>
      </c>
      <c r="O89" s="48">
        <v>2191.3958333333335</v>
      </c>
      <c r="P89" s="48">
        <v>2213.1155537784884</v>
      </c>
      <c r="Q89" s="48">
        <v>2306.5746606334842</v>
      </c>
      <c r="R89" s="48">
        <v>2253.0120433560819</v>
      </c>
      <c r="S89" s="48">
        <v>2238.4581183009132</v>
      </c>
      <c r="T89" s="48">
        <v>2232.3166340508806</v>
      </c>
    </row>
    <row r="90" spans="2:20" s="7" customFormat="1" ht="30" customHeight="1" x14ac:dyDescent="0.6">
      <c r="B90" s="40"/>
      <c r="C90" s="7" t="s">
        <v>32</v>
      </c>
      <c r="G90" s="9"/>
      <c r="H90" s="9"/>
    </row>
    <row r="91" spans="2:20" s="7" customFormat="1" ht="30" customHeight="1" x14ac:dyDescent="0.6">
      <c r="B91" s="40"/>
      <c r="C91" s="7" t="s">
        <v>31</v>
      </c>
      <c r="G91" s="9" t="s">
        <v>10</v>
      </c>
      <c r="H91" s="9" t="s">
        <v>10</v>
      </c>
      <c r="I91" s="49">
        <v>0.44736987838978254</v>
      </c>
      <c r="J91" s="49">
        <v>0.45232420658304151</v>
      </c>
      <c r="K91" s="49">
        <v>0.46289620960885863</v>
      </c>
      <c r="L91" s="49">
        <v>0.44967984184233312</v>
      </c>
      <c r="M91" s="49">
        <v>0.42899332265022627</v>
      </c>
      <c r="N91" s="49">
        <v>0.43877179458590054</v>
      </c>
      <c r="O91" s="49">
        <v>0.45633015486704631</v>
      </c>
      <c r="P91" s="49">
        <v>0.45185168858114233</v>
      </c>
      <c r="Q91" s="49">
        <v>0.43354330430620325</v>
      </c>
      <c r="R91" s="49">
        <v>0.44385026833252172</v>
      </c>
      <c r="S91" s="49">
        <v>0.44673607776009833</v>
      </c>
      <c r="T91" s="49">
        <v>0.44796512499454288</v>
      </c>
    </row>
    <row r="92" spans="2:20" s="7" customFormat="1" ht="30" customHeight="1" x14ac:dyDescent="0.6">
      <c r="B92" s="40"/>
      <c r="C92" s="7" t="s">
        <v>33</v>
      </c>
    </row>
    <row r="93" spans="2:20" s="7" customFormat="1" ht="30" customHeight="1" x14ac:dyDescent="0.6">
      <c r="B93" s="40"/>
    </row>
    <row r="94" spans="2:20" s="7" customFormat="1" ht="33.75" customHeight="1" x14ac:dyDescent="0.65">
      <c r="B94" s="5" t="s">
        <v>1</v>
      </c>
      <c r="C94" s="42" t="s">
        <v>34</v>
      </c>
      <c r="D94" s="42"/>
      <c r="E94" s="42"/>
      <c r="G94" s="10" t="s">
        <v>10</v>
      </c>
      <c r="H94" s="10" t="s">
        <v>10</v>
      </c>
      <c r="I94" s="10" t="s">
        <v>10</v>
      </c>
      <c r="J94" s="10" t="s">
        <v>10</v>
      </c>
      <c r="K94" s="10" t="s">
        <v>10</v>
      </c>
      <c r="L94" s="10" t="s">
        <v>10</v>
      </c>
      <c r="M94" s="10" t="s">
        <v>10</v>
      </c>
      <c r="N94" s="10" t="s">
        <v>10</v>
      </c>
      <c r="O94" s="6">
        <v>905</v>
      </c>
      <c r="P94" s="6">
        <v>967</v>
      </c>
      <c r="Q94" s="6">
        <v>1067</v>
      </c>
      <c r="R94" s="6">
        <v>1125</v>
      </c>
      <c r="S94" s="6">
        <v>1201</v>
      </c>
      <c r="T94" s="6">
        <v>1227</v>
      </c>
    </row>
    <row r="95" spans="2:20" s="7" customFormat="1" ht="30" customHeight="1" x14ac:dyDescent="0.6">
      <c r="B95" s="40"/>
      <c r="C95" s="30" t="s">
        <v>3</v>
      </c>
      <c r="G95" s="9" t="s">
        <v>10</v>
      </c>
      <c r="H95" s="9" t="s">
        <v>10</v>
      </c>
      <c r="I95" s="9" t="s">
        <v>10</v>
      </c>
      <c r="J95" s="9" t="s">
        <v>10</v>
      </c>
      <c r="K95" s="9" t="s">
        <v>10</v>
      </c>
      <c r="L95" s="9" t="s">
        <v>10</v>
      </c>
      <c r="M95" s="9" t="s">
        <v>10</v>
      </c>
      <c r="N95" s="9" t="s">
        <v>10</v>
      </c>
      <c r="O95" s="8">
        <v>501</v>
      </c>
      <c r="P95" s="8">
        <v>498</v>
      </c>
      <c r="Q95" s="8">
        <v>521</v>
      </c>
      <c r="R95" s="8">
        <v>512</v>
      </c>
      <c r="S95" s="8">
        <v>539</v>
      </c>
      <c r="T95" s="8">
        <v>534</v>
      </c>
    </row>
    <row r="96" spans="2:20" s="7" customFormat="1" ht="30" customHeight="1" x14ac:dyDescent="0.6">
      <c r="B96" s="40"/>
      <c r="C96" s="30" t="s">
        <v>4</v>
      </c>
      <c r="G96" s="11" t="s">
        <v>10</v>
      </c>
      <c r="H96" s="11" t="s">
        <v>10</v>
      </c>
      <c r="I96" s="11" t="s">
        <v>10</v>
      </c>
      <c r="J96" s="11" t="s">
        <v>10</v>
      </c>
      <c r="K96" s="11" t="s">
        <v>10</v>
      </c>
      <c r="L96" s="11" t="s">
        <v>10</v>
      </c>
      <c r="M96" s="11" t="s">
        <v>10</v>
      </c>
      <c r="N96" s="11" t="s">
        <v>10</v>
      </c>
      <c r="O96" s="8">
        <v>403</v>
      </c>
      <c r="P96" s="8">
        <v>429</v>
      </c>
      <c r="Q96" s="8">
        <v>477</v>
      </c>
      <c r="R96" s="8">
        <v>508</v>
      </c>
      <c r="S96" s="8">
        <v>529</v>
      </c>
      <c r="T96" s="8">
        <v>546</v>
      </c>
    </row>
    <row r="97" spans="2:20" s="7" customFormat="1" ht="30" customHeight="1" x14ac:dyDescent="0.6">
      <c r="B97" s="40"/>
      <c r="C97" s="7" t="s">
        <v>5</v>
      </c>
      <c r="G97" s="9" t="s">
        <v>10</v>
      </c>
      <c r="H97" s="9" t="s">
        <v>10</v>
      </c>
      <c r="I97" s="9" t="s">
        <v>10</v>
      </c>
      <c r="J97" s="9" t="s">
        <v>10</v>
      </c>
      <c r="K97" s="9" t="s">
        <v>10</v>
      </c>
      <c r="L97" s="9" t="s">
        <v>10</v>
      </c>
      <c r="M97" s="9" t="s">
        <v>10</v>
      </c>
      <c r="N97" s="9" t="s">
        <v>10</v>
      </c>
      <c r="O97" s="7">
        <v>1</v>
      </c>
      <c r="P97" s="7">
        <v>40</v>
      </c>
      <c r="Q97" s="7">
        <v>69</v>
      </c>
      <c r="R97" s="7">
        <v>105</v>
      </c>
      <c r="S97" s="7">
        <v>133</v>
      </c>
      <c r="T97" s="7">
        <v>147</v>
      </c>
    </row>
    <row r="98" spans="2:20" s="7" customFormat="1" ht="30" customHeight="1" x14ac:dyDescent="0.6">
      <c r="B98" s="40"/>
    </row>
    <row r="99" spans="2:20" s="7" customFormat="1" ht="30" customHeight="1" x14ac:dyDescent="0.65">
      <c r="B99" s="5" t="s">
        <v>1</v>
      </c>
      <c r="C99" s="42" t="s">
        <v>35</v>
      </c>
      <c r="D99" s="42"/>
      <c r="E99" s="42"/>
      <c r="G99" s="10" t="s">
        <v>10</v>
      </c>
      <c r="H99" s="10" t="s">
        <v>10</v>
      </c>
      <c r="I99" s="10" t="s">
        <v>10</v>
      </c>
      <c r="J99" s="10" t="s">
        <v>10</v>
      </c>
      <c r="K99" s="10" t="s">
        <v>10</v>
      </c>
      <c r="L99" s="10" t="s">
        <v>10</v>
      </c>
      <c r="M99" s="10" t="s">
        <v>10</v>
      </c>
      <c r="N99" s="10" t="s">
        <v>10</v>
      </c>
      <c r="O99" s="6">
        <v>1394</v>
      </c>
      <c r="P99" s="6">
        <v>1549</v>
      </c>
      <c r="Q99" s="6">
        <v>1693</v>
      </c>
      <c r="R99" s="6">
        <v>1814</v>
      </c>
      <c r="S99" s="6">
        <v>1967</v>
      </c>
      <c r="T99" s="6">
        <v>2020</v>
      </c>
    </row>
    <row r="100" spans="2:20" s="7" customFormat="1" ht="30" customHeight="1" x14ac:dyDescent="0.6">
      <c r="B100" s="40"/>
      <c r="C100" s="30" t="s">
        <v>3</v>
      </c>
      <c r="G100" s="9" t="s">
        <v>10</v>
      </c>
      <c r="H100" s="9" t="s">
        <v>10</v>
      </c>
      <c r="I100" s="9" t="s">
        <v>10</v>
      </c>
      <c r="J100" s="9" t="s">
        <v>10</v>
      </c>
      <c r="K100" s="9" t="s">
        <v>10</v>
      </c>
      <c r="L100" s="9" t="s">
        <v>10</v>
      </c>
      <c r="M100" s="9" t="s">
        <v>10</v>
      </c>
      <c r="N100" s="9" t="s">
        <v>10</v>
      </c>
      <c r="O100" s="8">
        <v>861</v>
      </c>
      <c r="P100" s="8">
        <v>877</v>
      </c>
      <c r="Q100" s="8">
        <v>899</v>
      </c>
      <c r="R100" s="8">
        <v>882</v>
      </c>
      <c r="S100" s="8">
        <v>960</v>
      </c>
      <c r="T100" s="8">
        <v>943</v>
      </c>
    </row>
    <row r="101" spans="2:20" s="7" customFormat="1" ht="30" customHeight="1" x14ac:dyDescent="0.6">
      <c r="B101" s="40"/>
      <c r="C101" s="30" t="s">
        <v>4</v>
      </c>
      <c r="G101" s="11" t="s">
        <v>10</v>
      </c>
      <c r="H101" s="11" t="s">
        <v>10</v>
      </c>
      <c r="I101" s="11" t="s">
        <v>10</v>
      </c>
      <c r="J101" s="11" t="s">
        <v>10</v>
      </c>
      <c r="K101" s="11" t="s">
        <v>10</v>
      </c>
      <c r="L101" s="11" t="s">
        <v>10</v>
      </c>
      <c r="M101" s="11" t="s">
        <v>10</v>
      </c>
      <c r="N101" s="11" t="s">
        <v>10</v>
      </c>
      <c r="O101" s="8">
        <v>531</v>
      </c>
      <c r="P101" s="8">
        <v>606</v>
      </c>
      <c r="Q101" s="8">
        <v>682</v>
      </c>
      <c r="R101" s="8">
        <v>765</v>
      </c>
      <c r="S101" s="8">
        <v>804</v>
      </c>
      <c r="T101" s="8">
        <v>834</v>
      </c>
    </row>
    <row r="102" spans="2:20" s="7" customFormat="1" ht="30" customHeight="1" x14ac:dyDescent="0.6">
      <c r="B102" s="40"/>
      <c r="C102" s="7" t="s">
        <v>5</v>
      </c>
      <c r="G102" s="9" t="s">
        <v>10</v>
      </c>
      <c r="H102" s="9" t="s">
        <v>10</v>
      </c>
      <c r="I102" s="9" t="s">
        <v>10</v>
      </c>
      <c r="J102" s="9" t="s">
        <v>10</v>
      </c>
      <c r="K102" s="9" t="s">
        <v>10</v>
      </c>
      <c r="L102" s="9" t="s">
        <v>10</v>
      </c>
      <c r="M102" s="9" t="s">
        <v>10</v>
      </c>
      <c r="N102" s="9" t="s">
        <v>10</v>
      </c>
      <c r="O102" s="7">
        <v>2</v>
      </c>
      <c r="P102" s="7">
        <v>66</v>
      </c>
      <c r="Q102" s="7">
        <v>112</v>
      </c>
      <c r="R102" s="7">
        <v>167</v>
      </c>
      <c r="S102" s="7">
        <v>203</v>
      </c>
      <c r="T102" s="7">
        <v>243</v>
      </c>
    </row>
    <row r="103" spans="2:20" s="7" customFormat="1" ht="30" customHeight="1" x14ac:dyDescent="0.6">
      <c r="B103" s="40"/>
    </row>
    <row r="104" spans="2:20" s="7" customFormat="1" ht="30" customHeight="1" x14ac:dyDescent="0.65">
      <c r="B104" s="5" t="s">
        <v>1</v>
      </c>
      <c r="C104" s="42" t="s">
        <v>36</v>
      </c>
      <c r="D104" s="42"/>
      <c r="E104" s="42"/>
      <c r="G104" s="10" t="s">
        <v>10</v>
      </c>
      <c r="H104" s="10" t="s">
        <v>10</v>
      </c>
      <c r="I104" s="10" t="s">
        <v>10</v>
      </c>
      <c r="J104" s="10" t="s">
        <v>10</v>
      </c>
      <c r="K104" s="10" t="s">
        <v>10</v>
      </c>
      <c r="L104" s="10" t="s">
        <v>10</v>
      </c>
      <c r="M104" s="10" t="s">
        <v>10</v>
      </c>
      <c r="N104" s="10" t="s">
        <v>10</v>
      </c>
      <c r="O104" s="6">
        <v>400</v>
      </c>
      <c r="P104" s="6">
        <v>474</v>
      </c>
      <c r="Q104" s="6">
        <v>524</v>
      </c>
      <c r="R104" s="6">
        <v>595</v>
      </c>
      <c r="S104" s="6">
        <v>642</v>
      </c>
      <c r="T104" s="6">
        <v>686</v>
      </c>
    </row>
    <row r="105" spans="2:20" s="7" customFormat="1" ht="30" customHeight="1" x14ac:dyDescent="0.6">
      <c r="B105" s="40"/>
      <c r="C105" s="30" t="s">
        <v>3</v>
      </c>
      <c r="G105" s="9" t="s">
        <v>10</v>
      </c>
      <c r="H105" s="9" t="s">
        <v>10</v>
      </c>
      <c r="I105" s="9" t="s">
        <v>10</v>
      </c>
      <c r="J105" s="9" t="s">
        <v>10</v>
      </c>
      <c r="K105" s="9" t="s">
        <v>10</v>
      </c>
      <c r="L105" s="9" t="s">
        <v>10</v>
      </c>
      <c r="M105" s="9" t="s">
        <v>10</v>
      </c>
      <c r="N105" s="9" t="s">
        <v>10</v>
      </c>
      <c r="O105" s="8">
        <v>193</v>
      </c>
      <c r="P105" s="8">
        <v>212</v>
      </c>
      <c r="Q105" s="8">
        <v>215</v>
      </c>
      <c r="R105" s="8">
        <v>232</v>
      </c>
      <c r="S105" s="8">
        <v>246</v>
      </c>
      <c r="T105" s="8">
        <v>257</v>
      </c>
    </row>
    <row r="106" spans="2:20" s="7" customFormat="1" ht="30" customHeight="1" x14ac:dyDescent="0.6">
      <c r="B106" s="40"/>
      <c r="C106" s="30" t="s">
        <v>4</v>
      </c>
      <c r="G106" s="11" t="s">
        <v>10</v>
      </c>
      <c r="H106" s="11" t="s">
        <v>10</v>
      </c>
      <c r="I106" s="11" t="s">
        <v>10</v>
      </c>
      <c r="J106" s="11" t="s">
        <v>10</v>
      </c>
      <c r="K106" s="11" t="s">
        <v>10</v>
      </c>
      <c r="L106" s="11" t="s">
        <v>10</v>
      </c>
      <c r="M106" s="11" t="s">
        <v>10</v>
      </c>
      <c r="N106" s="11" t="s">
        <v>10</v>
      </c>
      <c r="O106" s="8">
        <v>207</v>
      </c>
      <c r="P106" s="8">
        <v>244</v>
      </c>
      <c r="Q106" s="8">
        <v>269</v>
      </c>
      <c r="R106" s="8">
        <v>307</v>
      </c>
      <c r="S106" s="8">
        <v>319</v>
      </c>
      <c r="T106" s="8">
        <v>341</v>
      </c>
    </row>
    <row r="107" spans="2:20" s="7" customFormat="1" ht="30" customHeight="1" x14ac:dyDescent="0.6">
      <c r="B107" s="40"/>
      <c r="C107" s="7" t="s">
        <v>5</v>
      </c>
      <c r="G107" s="9" t="s">
        <v>10</v>
      </c>
      <c r="H107" s="9" t="s">
        <v>10</v>
      </c>
      <c r="I107" s="9" t="s">
        <v>10</v>
      </c>
      <c r="J107" s="9" t="s">
        <v>10</v>
      </c>
      <c r="K107" s="9" t="s">
        <v>10</v>
      </c>
      <c r="L107" s="9" t="s">
        <v>10</v>
      </c>
      <c r="M107" s="9" t="s">
        <v>10</v>
      </c>
      <c r="N107" s="9" t="s">
        <v>10</v>
      </c>
      <c r="O107" s="7">
        <v>0</v>
      </c>
      <c r="P107" s="7">
        <v>18</v>
      </c>
      <c r="Q107" s="7">
        <v>40</v>
      </c>
      <c r="R107" s="7">
        <v>56</v>
      </c>
      <c r="S107" s="7">
        <v>77</v>
      </c>
      <c r="T107" s="7">
        <v>88</v>
      </c>
    </row>
    <row r="108" spans="2:20" s="7" customFormat="1" ht="30" customHeight="1" x14ac:dyDescent="0.6">
      <c r="B108" s="40"/>
    </row>
    <row r="109" spans="2:20" s="7" customFormat="1" ht="30" customHeight="1" x14ac:dyDescent="0.65">
      <c r="B109" s="5" t="s">
        <v>1</v>
      </c>
      <c r="C109" s="42" t="s">
        <v>37</v>
      </c>
    </row>
    <row r="110" spans="2:20" s="7" customFormat="1" ht="32.5" customHeight="1" x14ac:dyDescent="0.65">
      <c r="B110" s="50"/>
      <c r="C110" s="42" t="s">
        <v>38</v>
      </c>
      <c r="D110" s="42"/>
      <c r="E110" s="42"/>
      <c r="G110" s="10">
        <v>1946</v>
      </c>
      <c r="H110" s="10">
        <v>2050</v>
      </c>
      <c r="I110" s="10">
        <v>2167</v>
      </c>
      <c r="J110" s="10">
        <v>2203</v>
      </c>
      <c r="K110" s="10">
        <v>2322</v>
      </c>
      <c r="L110" s="10">
        <v>2444</v>
      </c>
      <c r="M110" s="10">
        <v>2538</v>
      </c>
      <c r="N110" s="10">
        <v>2629</v>
      </c>
      <c r="O110" s="10">
        <v>2740</v>
      </c>
      <c r="P110" s="10">
        <v>2808</v>
      </c>
      <c r="Q110" s="10">
        <v>2868</v>
      </c>
      <c r="R110" s="10">
        <v>2952</v>
      </c>
      <c r="S110" s="10">
        <v>3004</v>
      </c>
      <c r="T110" s="10">
        <v>3045</v>
      </c>
    </row>
    <row r="111" spans="2:20" s="7" customFormat="1" ht="30" customHeight="1" x14ac:dyDescent="0.6">
      <c r="B111" s="40"/>
      <c r="C111" s="7" t="s">
        <v>39</v>
      </c>
      <c r="G111" s="9">
        <v>1727</v>
      </c>
      <c r="H111" s="9">
        <v>1794</v>
      </c>
      <c r="I111" s="9">
        <v>1846</v>
      </c>
      <c r="J111" s="9">
        <v>1932</v>
      </c>
      <c r="K111" s="7">
        <v>1974</v>
      </c>
      <c r="L111" s="8">
        <v>2054</v>
      </c>
      <c r="M111" s="8">
        <v>2133</v>
      </c>
      <c r="N111" s="8">
        <v>2155</v>
      </c>
      <c r="O111" s="8">
        <v>2199</v>
      </c>
      <c r="P111" s="8">
        <v>2217</v>
      </c>
      <c r="Q111" s="8">
        <v>2241</v>
      </c>
      <c r="R111" s="8">
        <v>2243</v>
      </c>
      <c r="S111" s="8">
        <v>2234</v>
      </c>
      <c r="T111" s="8">
        <v>2284</v>
      </c>
    </row>
    <row r="112" spans="2:20" s="7" customFormat="1" ht="30" customHeight="1" x14ac:dyDescent="0.6">
      <c r="B112" s="40"/>
      <c r="C112" s="7" t="s">
        <v>5</v>
      </c>
      <c r="G112" s="11">
        <v>219</v>
      </c>
      <c r="H112" s="11">
        <v>256</v>
      </c>
      <c r="I112" s="11">
        <v>321</v>
      </c>
      <c r="J112" s="11">
        <v>271</v>
      </c>
      <c r="K112" s="8">
        <v>348</v>
      </c>
      <c r="L112" s="8">
        <v>390</v>
      </c>
      <c r="M112" s="8">
        <v>405</v>
      </c>
      <c r="N112" s="8">
        <v>474</v>
      </c>
      <c r="O112" s="8">
        <v>541</v>
      </c>
      <c r="P112" s="8">
        <v>591</v>
      </c>
      <c r="Q112" s="8">
        <v>627</v>
      </c>
      <c r="R112" s="8">
        <v>709</v>
      </c>
      <c r="S112" s="8">
        <v>770</v>
      </c>
      <c r="T112" s="8">
        <v>761</v>
      </c>
    </row>
    <row r="113" spans="1:20" s="7" customFormat="1" ht="30" customHeight="1" x14ac:dyDescent="0.6">
      <c r="B113" s="51"/>
      <c r="C113" s="16"/>
      <c r="G113" s="9"/>
      <c r="H113" s="9"/>
      <c r="I113" s="9"/>
      <c r="J113" s="9"/>
    </row>
    <row r="114" spans="1:20" s="14" customFormat="1" ht="32.5" customHeight="1" x14ac:dyDescent="0.65">
      <c r="B114" s="5" t="s">
        <v>1</v>
      </c>
      <c r="C114" s="42" t="s">
        <v>40</v>
      </c>
      <c r="D114" s="7"/>
      <c r="E114" s="7"/>
      <c r="F114" s="7"/>
      <c r="G114" s="10">
        <v>138</v>
      </c>
      <c r="H114" s="10">
        <v>182</v>
      </c>
      <c r="I114" s="10">
        <v>206</v>
      </c>
      <c r="J114" s="10">
        <v>218</v>
      </c>
      <c r="K114" s="10">
        <v>218</v>
      </c>
      <c r="L114" s="10">
        <v>235</v>
      </c>
      <c r="M114" s="10">
        <v>235</v>
      </c>
      <c r="N114" s="10">
        <v>244</v>
      </c>
      <c r="O114" s="10">
        <v>240</v>
      </c>
      <c r="P114" s="10">
        <v>249</v>
      </c>
      <c r="Q114" s="10">
        <v>247</v>
      </c>
      <c r="R114" s="10">
        <v>254</v>
      </c>
      <c r="S114" s="10">
        <v>252</v>
      </c>
      <c r="T114" s="10">
        <v>259</v>
      </c>
    </row>
    <row r="115" spans="1:20" s="14" customFormat="1" ht="30" customHeight="1" x14ac:dyDescent="0.6">
      <c r="B115" s="52"/>
      <c r="C115" s="7" t="s">
        <v>39</v>
      </c>
      <c r="D115" s="7"/>
      <c r="E115" s="7"/>
      <c r="F115" s="7"/>
      <c r="G115" s="9">
        <v>117</v>
      </c>
      <c r="H115" s="9">
        <v>136</v>
      </c>
      <c r="I115" s="9">
        <v>160</v>
      </c>
      <c r="J115" s="9">
        <v>172</v>
      </c>
      <c r="K115" s="7">
        <v>173</v>
      </c>
      <c r="L115" s="7">
        <v>174</v>
      </c>
      <c r="M115" s="7">
        <v>174</v>
      </c>
      <c r="N115" s="7">
        <v>147</v>
      </c>
      <c r="O115" s="7">
        <v>153</v>
      </c>
      <c r="P115" s="7">
        <v>152</v>
      </c>
      <c r="Q115" s="7">
        <v>146</v>
      </c>
      <c r="R115" s="7">
        <v>139</v>
      </c>
      <c r="S115" s="7">
        <v>134</v>
      </c>
      <c r="T115" s="7">
        <v>124</v>
      </c>
    </row>
    <row r="116" spans="1:20" s="14" customFormat="1" ht="30" customHeight="1" x14ac:dyDescent="0.6">
      <c r="B116" s="52"/>
      <c r="C116" s="7" t="s">
        <v>5</v>
      </c>
      <c r="D116" s="7"/>
      <c r="E116" s="7"/>
      <c r="F116" s="7"/>
      <c r="G116" s="11">
        <v>21</v>
      </c>
      <c r="H116" s="11">
        <v>46</v>
      </c>
      <c r="I116" s="11">
        <v>46</v>
      </c>
      <c r="J116" s="11">
        <v>46</v>
      </c>
      <c r="K116" s="8">
        <v>45</v>
      </c>
      <c r="L116" s="8">
        <v>61</v>
      </c>
      <c r="M116" s="8">
        <v>61</v>
      </c>
      <c r="N116" s="8">
        <v>97</v>
      </c>
      <c r="O116" s="8">
        <v>87</v>
      </c>
      <c r="P116" s="8">
        <v>97</v>
      </c>
      <c r="Q116" s="8">
        <v>101</v>
      </c>
      <c r="R116" s="8">
        <v>115</v>
      </c>
      <c r="S116" s="8">
        <v>118</v>
      </c>
      <c r="T116" s="8">
        <v>135</v>
      </c>
    </row>
    <row r="117" spans="1:20" s="7" customFormat="1" ht="23.15" customHeight="1" x14ac:dyDescent="0.6">
      <c r="B117" s="53"/>
      <c r="G117" s="14"/>
    </row>
    <row r="118" spans="1:20" s="7" customFormat="1" ht="23.15" customHeight="1" x14ac:dyDescent="0.6">
      <c r="B118" s="53"/>
      <c r="G118" s="14"/>
      <c r="H118" s="8"/>
      <c r="I118" s="8"/>
      <c r="J118" s="8"/>
    </row>
    <row r="119" spans="1:20" s="14" customFormat="1" ht="22.5" customHeight="1" x14ac:dyDescent="0.6">
      <c r="A119" s="12"/>
      <c r="B119" s="13" t="s">
        <v>41</v>
      </c>
      <c r="C119" s="12"/>
      <c r="D119" s="12"/>
      <c r="E119" s="12"/>
      <c r="F119" s="12"/>
      <c r="G119" s="7"/>
      <c r="H119" s="7"/>
      <c r="I119" s="7"/>
      <c r="J119" s="7"/>
      <c r="K119" s="12"/>
      <c r="L119" s="12"/>
    </row>
    <row r="120" spans="1:20" s="14" customFormat="1" ht="21" customHeight="1" x14ac:dyDescent="0.6">
      <c r="B120" s="15">
        <v>1</v>
      </c>
      <c r="C120" s="16" t="s">
        <v>42</v>
      </c>
      <c r="D120" s="12"/>
      <c r="E120" s="12"/>
      <c r="F120" s="12"/>
      <c r="G120" s="7"/>
      <c r="H120" s="7"/>
      <c r="I120" s="7"/>
      <c r="J120" s="7"/>
      <c r="K120" s="12"/>
      <c r="L120" s="12"/>
    </row>
    <row r="121" spans="1:20" s="14" customFormat="1" ht="23.15" customHeight="1" x14ac:dyDescent="0.45">
      <c r="A121" s="18"/>
      <c r="B121" s="54">
        <v>2</v>
      </c>
      <c r="C121" s="16" t="s">
        <v>43</v>
      </c>
      <c r="E121" s="18"/>
      <c r="F121" s="18"/>
      <c r="G121" s="12"/>
      <c r="H121" s="12"/>
      <c r="I121" s="12"/>
      <c r="J121" s="12"/>
      <c r="K121" s="21"/>
      <c r="L121" s="18"/>
      <c r="M121" s="18"/>
      <c r="N121" s="18"/>
      <c r="O121" s="18"/>
      <c r="P121" s="18"/>
      <c r="Q121" s="18"/>
      <c r="R121" s="18"/>
      <c r="S121" s="18"/>
      <c r="T121" s="18"/>
    </row>
    <row r="122" spans="1:20" s="14" customFormat="1" ht="23.15" customHeight="1" x14ac:dyDescent="0.45">
      <c r="B122" s="54">
        <v>3</v>
      </c>
      <c r="C122" s="16" t="s">
        <v>44</v>
      </c>
      <c r="G122" s="12"/>
      <c r="H122" s="12"/>
      <c r="I122" s="12"/>
      <c r="J122" s="12"/>
      <c r="K122" s="12"/>
    </row>
    <row r="123" spans="1:20" s="14" customFormat="1" ht="23.15" customHeight="1" x14ac:dyDescent="0.45">
      <c r="B123" s="54">
        <v>4</v>
      </c>
      <c r="C123" s="16" t="s">
        <v>45</v>
      </c>
      <c r="G123" s="12"/>
      <c r="H123" s="12"/>
      <c r="I123" s="12"/>
      <c r="J123" s="12"/>
      <c r="K123" s="12"/>
    </row>
    <row r="124" spans="1:20" s="14" customFormat="1" ht="23.15" customHeight="1" x14ac:dyDescent="0.45">
      <c r="A124" s="18"/>
      <c r="B124" s="54">
        <v>5</v>
      </c>
      <c r="C124" s="16" t="s">
        <v>46</v>
      </c>
      <c r="E124" s="18"/>
      <c r="F124" s="18"/>
      <c r="G124" s="12"/>
      <c r="H124" s="12"/>
      <c r="I124" s="12"/>
      <c r="J124" s="12"/>
      <c r="K124" s="21"/>
      <c r="L124" s="18"/>
      <c r="M124" s="18"/>
      <c r="N124" s="18"/>
      <c r="O124" s="18"/>
      <c r="P124" s="18"/>
      <c r="Q124" s="18"/>
      <c r="R124" s="18"/>
      <c r="S124" s="18"/>
      <c r="T124" s="18"/>
    </row>
    <row r="125" spans="1:20" s="14" customFormat="1" ht="23.15" customHeight="1" x14ac:dyDescent="0.45">
      <c r="A125" s="18"/>
      <c r="B125" s="54">
        <v>6</v>
      </c>
      <c r="C125" s="16" t="s">
        <v>47</v>
      </c>
      <c r="E125" s="18"/>
      <c r="F125" s="18"/>
      <c r="G125" s="12"/>
      <c r="H125" s="12"/>
      <c r="I125" s="12"/>
      <c r="J125" s="12"/>
      <c r="K125" s="21"/>
      <c r="L125" s="18"/>
      <c r="M125" s="18"/>
      <c r="N125" s="18"/>
      <c r="O125" s="18"/>
      <c r="P125" s="18"/>
      <c r="Q125" s="18"/>
      <c r="R125" s="18"/>
      <c r="S125" s="18"/>
      <c r="T125" s="18"/>
    </row>
    <row r="126" spans="1:20" s="14" customFormat="1" ht="23.15" customHeight="1" x14ac:dyDescent="0.45">
      <c r="A126" s="18"/>
      <c r="B126" s="54">
        <v>7</v>
      </c>
      <c r="C126" s="16" t="s">
        <v>48</v>
      </c>
      <c r="E126" s="18"/>
      <c r="F126" s="18"/>
      <c r="G126" s="12"/>
      <c r="H126" s="12"/>
      <c r="I126" s="12"/>
      <c r="J126" s="12"/>
      <c r="K126" s="21"/>
      <c r="L126" s="18"/>
      <c r="M126" s="18"/>
      <c r="N126" s="18"/>
      <c r="O126" s="18"/>
      <c r="P126" s="18"/>
      <c r="Q126" s="18"/>
      <c r="R126" s="18"/>
      <c r="S126" s="18"/>
      <c r="T126" s="18"/>
    </row>
    <row r="127" spans="1:20" s="7" customFormat="1" ht="23.15" customHeight="1" x14ac:dyDescent="0.6">
      <c r="B127" s="54">
        <v>8</v>
      </c>
      <c r="C127" s="16" t="s">
        <v>49</v>
      </c>
      <c r="G127" s="12"/>
      <c r="H127" s="12"/>
      <c r="I127" s="12"/>
      <c r="J127" s="12"/>
    </row>
    <row r="128" spans="1:20" s="14" customFormat="1" ht="22.5" customHeight="1" x14ac:dyDescent="0.45">
      <c r="A128" s="18"/>
      <c r="B128" s="19"/>
      <c r="C128" s="20"/>
      <c r="E128" s="18"/>
      <c r="F128" s="18"/>
      <c r="G128" s="12"/>
      <c r="H128" s="12"/>
      <c r="I128" s="12"/>
      <c r="J128" s="12"/>
      <c r="K128" s="21"/>
      <c r="L128" s="18"/>
      <c r="M128" s="18"/>
      <c r="N128" s="18"/>
      <c r="O128" s="18"/>
      <c r="P128" s="18"/>
      <c r="Q128" s="18"/>
      <c r="R128" s="18"/>
      <c r="S128" s="18"/>
      <c r="T128" s="18"/>
    </row>
    <row r="129" spans="2:10" s="7" customFormat="1" ht="23.15" customHeight="1" x14ac:dyDescent="0.6">
      <c r="B129" s="55"/>
      <c r="C129" s="56"/>
      <c r="G129" s="21"/>
      <c r="H129" s="21"/>
      <c r="I129" s="21"/>
      <c r="J129" s="21"/>
    </row>
    <row r="130" spans="2:10" s="7" customFormat="1" ht="23.15" customHeight="1" x14ac:dyDescent="0.6">
      <c r="B130" s="53"/>
    </row>
    <row r="131" spans="2:10" s="7" customFormat="1" ht="23.15" customHeight="1" x14ac:dyDescent="0.6">
      <c r="B131" s="53"/>
    </row>
    <row r="132" spans="2:10" s="7" customFormat="1" ht="23.15" customHeight="1" x14ac:dyDescent="0.6">
      <c r="B132" s="53"/>
    </row>
    <row r="133" spans="2:10" s="7" customFormat="1" ht="23.15" customHeight="1" x14ac:dyDescent="0.6">
      <c r="B133" s="53"/>
    </row>
    <row r="134" spans="2:10" s="7" customFormat="1" ht="23.15" customHeight="1" x14ac:dyDescent="0.6">
      <c r="B134" s="53"/>
    </row>
    <row r="135" spans="2:10" s="54" customFormat="1" ht="23.15" customHeight="1" x14ac:dyDescent="0.45">
      <c r="B135" s="57"/>
    </row>
    <row r="136" spans="2:10" s="54" customFormat="1" ht="23.15" customHeight="1" x14ac:dyDescent="0.45">
      <c r="B136" s="57"/>
    </row>
    <row r="137" spans="2:10" s="17" customFormat="1" ht="23.15" customHeight="1" x14ac:dyDescent="0.45">
      <c r="B137" s="22"/>
    </row>
    <row r="138" spans="2:10" s="17" customFormat="1" ht="23.15" customHeight="1" x14ac:dyDescent="0.45">
      <c r="B138" s="22"/>
    </row>
    <row r="139" spans="2:10" s="17" customFormat="1" ht="23.15" customHeight="1" x14ac:dyDescent="0.45">
      <c r="B139" s="22"/>
    </row>
    <row r="140" spans="2:10" s="17" customFormat="1" ht="23.15" customHeight="1" x14ac:dyDescent="0.45">
      <c r="B140" s="22"/>
    </row>
    <row r="141" spans="2:10" s="17" customFormat="1" ht="23.15" customHeight="1" x14ac:dyDescent="0.45">
      <c r="B141" s="22"/>
    </row>
    <row r="142" spans="2:10" s="17" customFormat="1" ht="23.15" customHeight="1" x14ac:dyDescent="0.45">
      <c r="B142" s="22"/>
    </row>
    <row r="143" spans="2:10" s="17" customFormat="1" ht="23.15" customHeight="1" x14ac:dyDescent="0.45">
      <c r="B143" s="22"/>
    </row>
    <row r="144" spans="2:10" s="17" customFormat="1" ht="23.15" customHeight="1" x14ac:dyDescent="0.45">
      <c r="B144" s="22"/>
    </row>
    <row r="145" spans="2:2" s="17" customFormat="1" ht="23.15" customHeight="1" x14ac:dyDescent="0.45">
      <c r="B145" s="22"/>
    </row>
    <row r="146" spans="2:2" s="17" customFormat="1" ht="23.15" customHeight="1" x14ac:dyDescent="0.45">
      <c r="B146" s="22"/>
    </row>
    <row r="147" spans="2:2" s="17" customFormat="1" ht="23.15" customHeight="1" x14ac:dyDescent="0.45">
      <c r="B147" s="22"/>
    </row>
    <row r="148" spans="2:2" s="17" customFormat="1" ht="23.15" customHeight="1" x14ac:dyDescent="0.45">
      <c r="B148" s="22"/>
    </row>
    <row r="149" spans="2:2" s="17" customFormat="1" ht="23.15" customHeight="1" x14ac:dyDescent="0.45">
      <c r="B149" s="22"/>
    </row>
    <row r="150" spans="2:2" s="17" customFormat="1" ht="23.15" customHeight="1" x14ac:dyDescent="0.45">
      <c r="B150" s="22"/>
    </row>
    <row r="151" spans="2:2" s="17" customFormat="1" ht="23.15" customHeight="1" x14ac:dyDescent="0.45">
      <c r="B151" s="22"/>
    </row>
    <row r="152" spans="2:2" s="17" customFormat="1" ht="23.15" customHeight="1" x14ac:dyDescent="0.45">
      <c r="B152" s="22"/>
    </row>
    <row r="153" spans="2:2" s="17" customFormat="1" ht="23.15" customHeight="1" x14ac:dyDescent="0.45">
      <c r="B153" s="22"/>
    </row>
    <row r="154" spans="2:2" s="17" customFormat="1" ht="23.15" customHeight="1" x14ac:dyDescent="0.45">
      <c r="B154" s="22"/>
    </row>
    <row r="155" spans="2:2" s="17" customFormat="1" ht="23.15" customHeight="1" x14ac:dyDescent="0.45">
      <c r="B155" s="22"/>
    </row>
    <row r="156" spans="2:2" s="17" customFormat="1" ht="23.15" customHeight="1" x14ac:dyDescent="0.45">
      <c r="B156" s="22"/>
    </row>
    <row r="157" spans="2:2" s="17" customFormat="1" ht="23.15" customHeight="1" x14ac:dyDescent="0.45">
      <c r="B157" s="22"/>
    </row>
    <row r="158" spans="2:2" s="17" customFormat="1" ht="23.15" customHeight="1" x14ac:dyDescent="0.45">
      <c r="B158" s="22"/>
    </row>
    <row r="159" spans="2:2" s="17" customFormat="1" ht="23.15" customHeight="1" x14ac:dyDescent="0.45">
      <c r="B159" s="22"/>
    </row>
    <row r="160" spans="2:2" s="17" customFormat="1" ht="23.15" customHeight="1" x14ac:dyDescent="0.45">
      <c r="B160" s="22"/>
    </row>
    <row r="161" spans="2:2" s="17" customFormat="1" ht="23.15" customHeight="1" x14ac:dyDescent="0.45">
      <c r="B161" s="22"/>
    </row>
  </sheetData>
  <printOptions horizontalCentered="1"/>
  <pageMargins left="0.35433070866141736" right="0.15748031496062992" top="0.47244094488188981" bottom="0.39370078740157483" header="0.31496062992125984" footer="0.19685039370078741"/>
  <pageSetup paperSize="9" scale="30" orientation="portrait" r:id="rId1"/>
  <headerFooter alignWithMargins="0"/>
  <rowBreaks count="1" manualBreakCount="1">
    <brk id="82"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Upload Document" ma:contentTypeID="0x0101007B5C3ACF5CE73640880F9212AA4ABF8D" ma:contentTypeVersion="4" ma:contentTypeDescription="Create a new document." ma:contentTypeScope="" ma:versionID="5122d0cd76d7688e73b49bc6a8d25e5a">
  <xsd:schema xmlns:xsd="http://www.w3.org/2001/XMLSchema" xmlns:xs="http://www.w3.org/2001/XMLSchema" xmlns:p="http://schemas.microsoft.com/office/2006/metadata/properties" xmlns:ns1="http://schemas.microsoft.com/sharepoint/v3" xmlns:ns2="1fb657ff-4e9c-442a-8f2c-39ac6428b102" targetNamespace="http://schemas.microsoft.com/office/2006/metadata/properties" ma:root="true" ma:fieldsID="3422dd19ffadbf8be84f8f5f23e198fd" ns1:_="" ns2:_="">
    <xsd:import namespace="http://schemas.microsoft.com/sharepoint/v3"/>
    <xsd:import namespace="1fb657ff-4e9c-442a-8f2c-39ac6428b10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b657ff-4e9c-442a-8f2c-39ac6428b10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EDFDD-067F-4B55-BB7F-16749755C351}">
  <ds:schemaRefs>
    <ds:schemaRef ds:uri="http://schemas.microsoft.com/sharepoint/v3/contenttype/forms"/>
  </ds:schemaRefs>
</ds:datastoreItem>
</file>

<file path=customXml/itemProps2.xml><?xml version="1.0" encoding="utf-8"?>
<ds:datastoreItem xmlns:ds="http://schemas.openxmlformats.org/officeDocument/2006/customXml" ds:itemID="{04EDF098-0CB1-4E8C-A996-E38993F3C66B}">
  <ds:schemaRefs>
    <ds:schemaRef ds:uri="http://www.w3.org/XML/1998/namespace"/>
    <ds:schemaRef ds:uri="http://schemas.openxmlformats.org/package/2006/metadata/core-properties"/>
    <ds:schemaRef ds:uri="1fb657ff-4e9c-442a-8f2c-39ac6428b102"/>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microsoft.com/sharepoint/v3"/>
  </ds:schemaRefs>
</ds:datastoreItem>
</file>

<file path=customXml/itemProps3.xml><?xml version="1.0" encoding="utf-8"?>
<ds:datastoreItem xmlns:ds="http://schemas.openxmlformats.org/officeDocument/2006/customXml" ds:itemID="{36ABF537-762A-4EF6-8EBD-6921FE02A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b657ff-4e9c-442a-8f2c-39ac6428b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Manpower</vt:lpstr>
      <vt:lpstr>Manpower!Print_Area</vt:lpstr>
      <vt:lpstr>Manpower!Print_Titles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 Yoke KOH (MOH)</dc:creator>
  <cp:lastModifiedBy>Poh Yoke KOH (MOH)</cp:lastModifiedBy>
  <dcterms:created xsi:type="dcterms:W3CDTF">2020-03-31T06:33:44Z</dcterms:created>
  <dcterms:modified xsi:type="dcterms:W3CDTF">2020-04-16T08:01:31Z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KOH_Poh_Yoke@moh.gov.sg</vt:lpwstr>
  </property>
  <property fmtid="{D5CDD505-2E9C-101B-9397-08002B2CF9AE}" pid="5" name="MSIP_Label_3f9331f7-95a2-472a-92bc-d73219eb516b_SetDate">
    <vt:lpwstr>2020-03-31T06:34:02.9117476Z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b877219c-1e53-4bbf-97c2-d63bb8efca56</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KOH_Poh_Yoke@moh.gov.sg</vt:lpwstr>
  </property>
  <property fmtid="{D5CDD505-2E9C-101B-9397-08002B2CF9AE}" pid="13" name="MSIP_Label_4f288355-fb4c-44cd-b9ca-40cfc2aee5f8_SetDate">
    <vt:lpwstr>2020-03-31T06:34:02.9127154Z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b877219c-1e53-4bbf-97c2-d63bb8efca56</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0x0101007B5C3ACF5CE73640880F9212AA4ABF8D</vt:lpwstr>
  </property>
</Properties>
</file>