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50" windowWidth="11475" windowHeight="5415" activeTab="1"/>
  </bookViews>
  <sheets>
    <sheet name="Budget Request" sheetId="1" r:id="rId1"/>
    <sheet name="Examples of Fundable Items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35" i="1" l="1"/>
  <c r="E37" i="1" s="1"/>
  <c r="E27" i="1"/>
  <c r="E28" i="1" s="1"/>
  <c r="E18" i="1"/>
  <c r="E19" i="1" s="1"/>
  <c r="E36" i="1" l="1"/>
  <c r="E38" i="1" s="1"/>
</calcChain>
</file>

<file path=xl/sharedStrings.xml><?xml version="1.0" encoding="utf-8"?>
<sst xmlns="http://schemas.openxmlformats.org/spreadsheetml/2006/main" count="42" uniqueCount="37">
  <si>
    <t xml:space="preserve">Traditional Chinese Medicine Development Grant </t>
  </si>
  <si>
    <t>S/No</t>
  </si>
  <si>
    <t>Item (Description)</t>
  </si>
  <si>
    <t>Amount S($)</t>
  </si>
  <si>
    <t>S/No.</t>
  </si>
  <si>
    <t>Items (Description)</t>
  </si>
  <si>
    <t>Examples of items fundable, but not limited to:</t>
  </si>
  <si>
    <t>Please attach certified true copy of vendor’s quotation/proforma invoices, if applicable</t>
  </si>
  <si>
    <t>Budget Form for Organizations (Facilities and IT enhancement)</t>
  </si>
  <si>
    <t>Facilities enhancement</t>
  </si>
  <si>
    <t>IT enhancement (software and application systems)</t>
  </si>
  <si>
    <t>IT enhancement (hardware such as laptops, servers, printers, scanners – only where related to software and application system enhancements)</t>
  </si>
  <si>
    <t>Facilties enhancement</t>
  </si>
  <si>
    <t>IT enhancement (software and application systems</t>
  </si>
  <si>
    <t>IT enhancement (hardware such as laptops, servers, printers, scanners - only where related to software and application system enhancements)</t>
  </si>
  <si>
    <t>I</t>
  </si>
  <si>
    <t>II</t>
  </si>
  <si>
    <t>III</t>
  </si>
  <si>
    <t>Total I</t>
  </si>
  <si>
    <t>Total II</t>
  </si>
  <si>
    <t>Total III</t>
  </si>
  <si>
    <t>Total Fundable</t>
  </si>
  <si>
    <t>Total (I + II + III)</t>
  </si>
  <si>
    <t>Total I fundable: Capped at 50% of cost incurred or up to $10,000, whichever is lower</t>
  </si>
  <si>
    <t>Total II fundable: Capped at 50% of cost incurred or up to $20,000, whichever is lower</t>
  </si>
  <si>
    <t>Total III fundable: Capped at 50% of cost incurred or up to $5,000, which ever is lower</t>
  </si>
  <si>
    <t>Installation of sinks/ elbow taps in consultation rooms</t>
  </si>
  <si>
    <t>Installation of grab bars in washroom</t>
  </si>
  <si>
    <t>Ramps for wheelchair access</t>
  </si>
  <si>
    <t>IT enhancement (software and applications)</t>
  </si>
  <si>
    <t>Patient Management Systems</t>
  </si>
  <si>
    <t>Software to support data collection and statistical analysis</t>
  </si>
  <si>
    <t>Establishment of online portals to publish information  and provide online platform for patients’ feedback</t>
  </si>
  <si>
    <t>IT enhancement (hardware - only where related to software and application system enhancements)</t>
  </si>
  <si>
    <t>Laptops</t>
  </si>
  <si>
    <t>Scanners</t>
  </si>
  <si>
    <t>Printers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</si>
</sst>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5" fontId="0" fillId="0" borderId="0" xfId="0" applyNumberFormat="1"/>
    <xf numFmtId="0" fontId="1" fillId="0" borderId="0" xfId="0" applyFont="1"/>
    <xf numFmtId="0" fontId="3" fillId="0" borderId="0" xfId="0" applyFont="1"/>
    <xf numFmtId="0" fontId="3" fillId="0" borderId="2" xfId="0" applyFont="1" applyBorder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5" fillId="0" borderId="0" xfId="0" applyFont="1" applyAlignment="1">
      <alignment horizontal="justify" vertical="center"/>
    </xf>
    <xf numFmtId="0" fontId="3" fillId="0" borderId="1" xfId="0" applyFont="1" applyBorder="1"/>
    <xf numFmtId="0" fontId="3" fillId="3" borderId="1" xfId="0" applyFont="1" applyFill="1" applyBorder="1"/>
    <xf numFmtId="0" fontId="3" fillId="3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3" fillId="3" borderId="16" xfId="0" applyFont="1" applyFill="1" applyBorder="1"/>
    <xf numFmtId="0" fontId="3" fillId="0" borderId="17" xfId="0" applyFont="1" applyBorder="1"/>
    <xf numFmtId="0" fontId="3" fillId="0" borderId="18" xfId="0" applyFont="1" applyBorder="1"/>
    <xf numFmtId="0" fontId="3" fillId="3" borderId="4" xfId="0" applyFont="1" applyFill="1" applyBorder="1"/>
    <xf numFmtId="0" fontId="3" fillId="3" borderId="14" xfId="0" applyFont="1" applyFill="1" applyBorder="1" applyAlignment="1">
      <alignment vertical="top"/>
    </xf>
    <xf numFmtId="0" fontId="3" fillId="3" borderId="15" xfId="0" applyFont="1" applyFill="1" applyBorder="1" applyAlignment="1">
      <alignment wrapText="1"/>
    </xf>
    <xf numFmtId="0" fontId="3" fillId="0" borderId="16" xfId="0" applyFont="1" applyBorder="1"/>
    <xf numFmtId="0" fontId="3" fillId="0" borderId="6" xfId="0" applyFont="1" applyBorder="1"/>
    <xf numFmtId="0" fontId="3" fillId="0" borderId="19" xfId="0" applyFont="1" applyBorder="1" applyAlignment="1">
      <alignment horizontal="left"/>
    </xf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14" xfId="0" applyFont="1" applyBorder="1"/>
    <xf numFmtId="0" fontId="3" fillId="0" borderId="25" xfId="0" applyFont="1" applyBorder="1" applyAlignment="1">
      <alignment horizontal="left"/>
    </xf>
    <xf numFmtId="0" fontId="3" fillId="0" borderId="4" xfId="0" applyFont="1" applyBorder="1"/>
    <xf numFmtId="0" fontId="3" fillId="3" borderId="26" xfId="0" applyFont="1" applyFill="1" applyBorder="1"/>
    <xf numFmtId="0" fontId="3" fillId="3" borderId="10" xfId="0" applyFont="1" applyFill="1" applyBorder="1"/>
    <xf numFmtId="0" fontId="3" fillId="0" borderId="17" xfId="0" applyFont="1" applyFill="1" applyBorder="1"/>
    <xf numFmtId="0" fontId="3" fillId="0" borderId="2" xfId="0" applyFont="1" applyFill="1" applyBorder="1"/>
    <xf numFmtId="0" fontId="3" fillId="0" borderId="8" xfId="0" applyFont="1" applyFill="1" applyBorder="1"/>
    <xf numFmtId="0" fontId="3" fillId="0" borderId="8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3</xdr:row>
      <xdr:rowOff>60960</xdr:rowOff>
    </xdr:from>
    <xdr:to>
      <xdr:col>0</xdr:col>
      <xdr:colOff>205740</xdr:colOff>
      <xdr:row>3</xdr:row>
      <xdr:rowOff>167640</xdr:rowOff>
    </xdr:to>
    <xdr:sp macro="" textlink="">
      <xdr:nvSpPr>
        <xdr:cNvPr id="17" name="Flowchart: Process 16"/>
        <xdr:cNvSpPr/>
      </xdr:nvSpPr>
      <xdr:spPr>
        <a:xfrm>
          <a:off x="53340" y="60960"/>
          <a:ext cx="152400" cy="106680"/>
        </a:xfrm>
        <a:prstGeom prst="flowChartProcess">
          <a:avLst/>
        </a:prstGeom>
        <a:noFill/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SG"/>
        </a:p>
      </xdr:txBody>
    </xdr:sp>
    <xdr:clientData/>
  </xdr:twoCellAnchor>
  <xdr:twoCellAnchor>
    <xdr:from>
      <xdr:col>0</xdr:col>
      <xdr:colOff>53340</xdr:colOff>
      <xdr:row>5</xdr:row>
      <xdr:rowOff>60960</xdr:rowOff>
    </xdr:from>
    <xdr:to>
      <xdr:col>0</xdr:col>
      <xdr:colOff>205740</xdr:colOff>
      <xdr:row>5</xdr:row>
      <xdr:rowOff>167640</xdr:rowOff>
    </xdr:to>
    <xdr:sp macro="" textlink="">
      <xdr:nvSpPr>
        <xdr:cNvPr id="18" name="Flowchart: Process 17"/>
        <xdr:cNvSpPr/>
      </xdr:nvSpPr>
      <xdr:spPr>
        <a:xfrm>
          <a:off x="53340" y="60960"/>
          <a:ext cx="152400" cy="106680"/>
        </a:xfrm>
        <a:prstGeom prst="flowChartProcess">
          <a:avLst/>
        </a:prstGeom>
        <a:noFill/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SG"/>
        </a:p>
      </xdr:txBody>
    </xdr:sp>
    <xdr:clientData/>
  </xdr:twoCellAnchor>
  <xdr:twoCellAnchor>
    <xdr:from>
      <xdr:col>0</xdr:col>
      <xdr:colOff>53340</xdr:colOff>
      <xdr:row>7</xdr:row>
      <xdr:rowOff>60960</xdr:rowOff>
    </xdr:from>
    <xdr:to>
      <xdr:col>0</xdr:col>
      <xdr:colOff>205740</xdr:colOff>
      <xdr:row>7</xdr:row>
      <xdr:rowOff>167640</xdr:rowOff>
    </xdr:to>
    <xdr:sp macro="" textlink="">
      <xdr:nvSpPr>
        <xdr:cNvPr id="19" name="Flowchart: Process 18"/>
        <xdr:cNvSpPr/>
      </xdr:nvSpPr>
      <xdr:spPr>
        <a:xfrm>
          <a:off x="53340" y="426720"/>
          <a:ext cx="152400" cy="106680"/>
        </a:xfrm>
        <a:prstGeom prst="flowChartProcess">
          <a:avLst/>
        </a:prstGeom>
        <a:noFill/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SG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8" workbookViewId="0">
      <selection activeCell="D29" sqref="D29"/>
    </sheetView>
  </sheetViews>
  <sheetFormatPr defaultRowHeight="15" x14ac:dyDescent="0.25"/>
  <cols>
    <col min="1" max="1" width="4.7109375" customWidth="1"/>
    <col min="2" max="2" width="18.5703125" hidden="1" customWidth="1"/>
    <col min="3" max="3" width="5.7109375" customWidth="1"/>
    <col min="4" max="4" width="78.42578125" customWidth="1"/>
    <col min="5" max="5" width="22.5703125" customWidth="1"/>
  </cols>
  <sheetData>
    <row r="1" spans="1:5" ht="23.25" x14ac:dyDescent="0.25">
      <c r="A1" s="6" t="s">
        <v>0</v>
      </c>
    </row>
    <row r="2" spans="1:5" ht="15.75" x14ac:dyDescent="0.25">
      <c r="A2" s="5" t="s">
        <v>8</v>
      </c>
    </row>
    <row r="4" spans="1:5" x14ac:dyDescent="0.25">
      <c r="C4" s="3" t="s">
        <v>9</v>
      </c>
      <c r="E4" s="17"/>
    </row>
    <row r="5" spans="1:5" x14ac:dyDescent="0.25">
      <c r="C5" s="3"/>
      <c r="E5" s="17"/>
    </row>
    <row r="6" spans="1:5" x14ac:dyDescent="0.25">
      <c r="B6" s="1"/>
      <c r="C6" s="3" t="s">
        <v>10</v>
      </c>
    </row>
    <row r="7" spans="1:5" x14ac:dyDescent="0.25">
      <c r="B7" s="1"/>
      <c r="C7" s="3"/>
      <c r="D7" s="3"/>
    </row>
    <row r="8" spans="1:5" x14ac:dyDescent="0.25">
      <c r="B8" s="1"/>
      <c r="C8" s="3" t="s">
        <v>11</v>
      </c>
    </row>
    <row r="9" spans="1:5" x14ac:dyDescent="0.25">
      <c r="B9" s="1"/>
      <c r="C9" s="3"/>
      <c r="D9" s="3"/>
    </row>
    <row r="10" spans="1:5" x14ac:dyDescent="0.25">
      <c r="B10" s="1"/>
      <c r="C10" s="3"/>
      <c r="D10" s="3"/>
    </row>
    <row r="11" spans="1:5" ht="15.75" thickBot="1" x14ac:dyDescent="0.3">
      <c r="C11" s="3" t="s">
        <v>7</v>
      </c>
    </row>
    <row r="12" spans="1:5" x14ac:dyDescent="0.25">
      <c r="B12" t="s">
        <v>2</v>
      </c>
      <c r="C12" s="21" t="s">
        <v>4</v>
      </c>
      <c r="D12" s="22" t="s">
        <v>5</v>
      </c>
      <c r="E12" s="8" t="s">
        <v>3</v>
      </c>
    </row>
    <row r="13" spans="1:5" x14ac:dyDescent="0.25">
      <c r="C13" s="23" t="s">
        <v>15</v>
      </c>
      <c r="D13" s="19" t="s">
        <v>12</v>
      </c>
      <c r="E13" s="10"/>
    </row>
    <row r="14" spans="1:5" x14ac:dyDescent="0.25">
      <c r="B14" s="1"/>
      <c r="C14" s="24"/>
      <c r="D14" s="4"/>
      <c r="E14" s="12"/>
    </row>
    <row r="15" spans="1:5" x14ac:dyDescent="0.25">
      <c r="B15" s="1"/>
      <c r="C15" s="24"/>
      <c r="D15" s="4"/>
      <c r="E15" s="12"/>
    </row>
    <row r="16" spans="1:5" x14ac:dyDescent="0.25">
      <c r="B16" s="1"/>
      <c r="C16" s="24"/>
      <c r="D16" s="4"/>
      <c r="E16" s="12"/>
    </row>
    <row r="17" spans="2:5" x14ac:dyDescent="0.25">
      <c r="B17" s="1"/>
      <c r="C17" s="24"/>
      <c r="D17" s="4"/>
      <c r="E17" s="12"/>
    </row>
    <row r="18" spans="2:5" x14ac:dyDescent="0.25">
      <c r="B18" s="1"/>
      <c r="C18" s="34"/>
      <c r="D18" s="35" t="s">
        <v>18</v>
      </c>
      <c r="E18" s="36">
        <f>SUM(E14:E17)</f>
        <v>0</v>
      </c>
    </row>
    <row r="19" spans="2:5" x14ac:dyDescent="0.25">
      <c r="B19" s="1"/>
      <c r="C19" s="29"/>
      <c r="D19" s="18" t="s">
        <v>23</v>
      </c>
      <c r="E19" s="30">
        <f>+E18*0.5</f>
        <v>0</v>
      </c>
    </row>
    <row r="20" spans="2:5" x14ac:dyDescent="0.25">
      <c r="B20" s="1"/>
      <c r="C20" s="40" t="s">
        <v>16</v>
      </c>
      <c r="D20" s="20" t="s">
        <v>13</v>
      </c>
      <c r="E20" s="41"/>
    </row>
    <row r="21" spans="2:5" x14ac:dyDescent="0.25">
      <c r="B21" s="1"/>
      <c r="C21" s="42"/>
      <c r="D21" s="43"/>
      <c r="E21" s="44"/>
    </row>
    <row r="22" spans="2:5" x14ac:dyDescent="0.25">
      <c r="B22" s="1"/>
      <c r="C22" s="42"/>
      <c r="D22" s="43"/>
      <c r="E22" s="44"/>
    </row>
    <row r="23" spans="2:5" x14ac:dyDescent="0.25">
      <c r="B23" s="1"/>
      <c r="C23" s="42"/>
      <c r="D23" s="43"/>
      <c r="E23" s="44"/>
    </row>
    <row r="24" spans="2:5" x14ac:dyDescent="0.25">
      <c r="B24" s="1"/>
      <c r="C24" s="42"/>
      <c r="D24" s="43"/>
      <c r="E24" s="44"/>
    </row>
    <row r="25" spans="2:5" x14ac:dyDescent="0.25">
      <c r="B25" s="1"/>
      <c r="C25" s="24"/>
      <c r="D25" s="4"/>
      <c r="E25" s="12"/>
    </row>
    <row r="26" spans="2:5" x14ac:dyDescent="0.25">
      <c r="B26" s="1"/>
      <c r="C26" s="24"/>
      <c r="D26" s="4"/>
      <c r="E26" s="12"/>
    </row>
    <row r="27" spans="2:5" x14ac:dyDescent="0.25">
      <c r="C27" s="29"/>
      <c r="D27" s="18" t="s">
        <v>19</v>
      </c>
      <c r="E27" s="30">
        <f>SUM(E21:E26)</f>
        <v>0</v>
      </c>
    </row>
    <row r="28" spans="2:5" ht="15.75" thickBot="1" x14ac:dyDescent="0.3">
      <c r="C28" s="25"/>
      <c r="D28" s="18" t="s">
        <v>24</v>
      </c>
      <c r="E28" s="16">
        <f>+E27*0.5</f>
        <v>0</v>
      </c>
    </row>
    <row r="29" spans="2:5" ht="29.25" x14ac:dyDescent="0.25">
      <c r="C29" s="27" t="s">
        <v>17</v>
      </c>
      <c r="D29" s="28" t="s">
        <v>14</v>
      </c>
      <c r="E29" s="26"/>
    </row>
    <row r="30" spans="2:5" x14ac:dyDescent="0.25">
      <c r="C30" s="24"/>
      <c r="D30" s="4"/>
      <c r="E30" s="12"/>
    </row>
    <row r="31" spans="2:5" x14ac:dyDescent="0.25">
      <c r="C31" s="24"/>
      <c r="D31" s="4"/>
      <c r="E31" s="12"/>
    </row>
    <row r="32" spans="2:5" x14ac:dyDescent="0.25">
      <c r="C32" s="24"/>
      <c r="D32" s="4"/>
      <c r="E32" s="12"/>
    </row>
    <row r="33" spans="3:5" x14ac:dyDescent="0.25">
      <c r="C33" s="24"/>
      <c r="D33" s="4"/>
      <c r="E33" s="12"/>
    </row>
    <row r="34" spans="3:5" x14ac:dyDescent="0.25">
      <c r="C34" s="24"/>
      <c r="D34" s="4"/>
      <c r="E34" s="12"/>
    </row>
    <row r="35" spans="3:5" x14ac:dyDescent="0.25">
      <c r="C35" s="29"/>
      <c r="D35" s="18" t="s">
        <v>20</v>
      </c>
      <c r="E35" s="30">
        <f>SUM(E30:E34)</f>
        <v>0</v>
      </c>
    </row>
    <row r="36" spans="3:5" ht="15.75" thickBot="1" x14ac:dyDescent="0.3">
      <c r="C36" s="34"/>
      <c r="D36" s="35" t="s">
        <v>25</v>
      </c>
      <c r="E36" s="36">
        <f>+E35*0.5</f>
        <v>0</v>
      </c>
    </row>
    <row r="37" spans="3:5" x14ac:dyDescent="0.25">
      <c r="C37" s="37"/>
      <c r="D37" s="38" t="s">
        <v>22</v>
      </c>
      <c r="E37" s="39">
        <f>+E35+E27+E18</f>
        <v>0</v>
      </c>
    </row>
    <row r="38" spans="3:5" ht="15.75" thickBot="1" x14ac:dyDescent="0.3">
      <c r="C38" s="31"/>
      <c r="D38" s="32" t="s">
        <v>21</v>
      </c>
      <c r="E38" s="33">
        <f>+E36+E28+E19</f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B10" sqref="B10"/>
    </sheetView>
  </sheetViews>
  <sheetFormatPr defaultRowHeight="15" x14ac:dyDescent="0.25"/>
  <cols>
    <col min="1" max="1" width="5.28515625" customWidth="1"/>
    <col min="2" max="2" width="66.140625" bestFit="1" customWidth="1"/>
  </cols>
  <sheetData>
    <row r="1" spans="1:2" x14ac:dyDescent="0.25">
      <c r="A1" s="2" t="s">
        <v>6</v>
      </c>
      <c r="B1" s="3"/>
    </row>
    <row r="2" spans="1:2" ht="15.75" thickBot="1" x14ac:dyDescent="0.3">
      <c r="A2" s="3"/>
      <c r="B2" s="3"/>
    </row>
    <row r="3" spans="1:2" x14ac:dyDescent="0.25">
      <c r="A3" s="7" t="s">
        <v>1</v>
      </c>
      <c r="B3" s="8" t="s">
        <v>5</v>
      </c>
    </row>
    <row r="4" spans="1:2" x14ac:dyDescent="0.25">
      <c r="A4" s="9" t="s">
        <v>15</v>
      </c>
      <c r="B4" s="10" t="s">
        <v>9</v>
      </c>
    </row>
    <row r="5" spans="1:2" x14ac:dyDescent="0.25">
      <c r="A5" s="11"/>
      <c r="B5" s="12" t="s">
        <v>26</v>
      </c>
    </row>
    <row r="6" spans="1:2" x14ac:dyDescent="0.25">
      <c r="A6" s="11"/>
      <c r="B6" s="12" t="s">
        <v>27</v>
      </c>
    </row>
    <row r="7" spans="1:2" x14ac:dyDescent="0.25">
      <c r="A7" s="13"/>
      <c r="B7" s="14" t="s">
        <v>28</v>
      </c>
    </row>
    <row r="8" spans="1:2" x14ac:dyDescent="0.25">
      <c r="A8" s="9" t="s">
        <v>16</v>
      </c>
      <c r="B8" s="10" t="s">
        <v>29</v>
      </c>
    </row>
    <row r="9" spans="1:2" x14ac:dyDescent="0.25">
      <c r="A9" s="11"/>
      <c r="B9" s="12" t="s">
        <v>30</v>
      </c>
    </row>
    <row r="10" spans="1:2" x14ac:dyDescent="0.25">
      <c r="A10" s="11"/>
      <c r="B10" s="12" t="s">
        <v>31</v>
      </c>
    </row>
    <row r="11" spans="1:2" ht="30" thickBot="1" x14ac:dyDescent="0.3">
      <c r="A11" s="11"/>
      <c r="B11" s="45" t="s">
        <v>32</v>
      </c>
    </row>
    <row r="12" spans="1:2" ht="29.25" x14ac:dyDescent="0.25">
      <c r="A12" s="9" t="s">
        <v>17</v>
      </c>
      <c r="B12" s="28" t="s">
        <v>33</v>
      </c>
    </row>
    <row r="13" spans="1:2" x14ac:dyDescent="0.25">
      <c r="A13" s="11"/>
      <c r="B13" s="12" t="s">
        <v>34</v>
      </c>
    </row>
    <row r="14" spans="1:2" x14ac:dyDescent="0.25">
      <c r="A14" s="11"/>
      <c r="B14" s="12" t="s">
        <v>35</v>
      </c>
    </row>
    <row r="15" spans="1:2" ht="15.75" thickBot="1" x14ac:dyDescent="0.3">
      <c r="A15" s="15"/>
      <c r="B15" s="16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Request</vt:lpstr>
      <vt:lpstr>Examples of Fundable Items</vt:lpstr>
      <vt:lpstr>Sheet3</vt:lpstr>
    </vt:vector>
  </TitlesOfParts>
  <Company>Singapore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CLARECHOU</dc:creator>
  <cp:lastModifiedBy>Si Ying YEO (MOH)</cp:lastModifiedBy>
  <dcterms:created xsi:type="dcterms:W3CDTF">2012-10-16T08:46:48Z</dcterms:created>
  <dcterms:modified xsi:type="dcterms:W3CDTF">2017-12-27T07:32:00Z</dcterms:modified>
</cp:coreProperties>
</file>